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" yWindow="64" windowWidth="9328" windowHeight="4804" tabRatio="56" activeTab="0"/>
  </bookViews>
  <sheets>
    <sheet name="Sheet1" sheetId="1" r:id="rId1"/>
  </sheets>
  <definedNames>
    <definedName name="cents">'Sheet1'!$H$8:$H$108</definedName>
    <definedName name="fork">'Sheet1'!#REF!</definedName>
    <definedName name="freq">'Sheet1'!$J$58:$CS$58</definedName>
    <definedName name="hz">'Sheet1'!$J$58:$CS$58</definedName>
    <definedName name="Un">'Sheet1'!$J$6:$CS$6</definedName>
  </definedNames>
  <calcPr fullCalcOnLoad="1"/>
</workbook>
</file>

<file path=xl/sharedStrings.xml><?xml version="1.0" encoding="utf-8"?>
<sst xmlns="http://schemas.openxmlformats.org/spreadsheetml/2006/main" count="196" uniqueCount="94">
  <si>
    <t>Cents</t>
  </si>
  <si>
    <t>A - 0</t>
  </si>
  <si>
    <t>A# - 0</t>
  </si>
  <si>
    <t>B - 0</t>
  </si>
  <si>
    <t>C - 1</t>
  </si>
  <si>
    <t>C# - 1</t>
  </si>
  <si>
    <t>D - 1</t>
  </si>
  <si>
    <t>D# - 1</t>
  </si>
  <si>
    <t>E - 1</t>
  </si>
  <si>
    <t>F - 1</t>
  </si>
  <si>
    <t>F# - 1</t>
  </si>
  <si>
    <t>G - 1</t>
  </si>
  <si>
    <t>G# - 1</t>
  </si>
  <si>
    <t>A - 2</t>
  </si>
  <si>
    <t>A# - 2</t>
  </si>
  <si>
    <t>B - 2</t>
  </si>
  <si>
    <t>C - 2</t>
  </si>
  <si>
    <t>C# - 2</t>
  </si>
  <si>
    <t>D - 2</t>
  </si>
  <si>
    <t>D# - 2</t>
  </si>
  <si>
    <t>E - 2</t>
  </si>
  <si>
    <t>F - 2</t>
  </si>
  <si>
    <t>F# - 2</t>
  </si>
  <si>
    <t>G - 2</t>
  </si>
  <si>
    <t>G# - 2</t>
  </si>
  <si>
    <t>A - 3</t>
  </si>
  <si>
    <t>A# - 3</t>
  </si>
  <si>
    <t>B - 3</t>
  </si>
  <si>
    <t>C - 3</t>
  </si>
  <si>
    <t>C# - 3</t>
  </si>
  <si>
    <t>D - 3</t>
  </si>
  <si>
    <t>D# - 3</t>
  </si>
  <si>
    <t>E - 3</t>
  </si>
  <si>
    <t>F - 3</t>
  </si>
  <si>
    <t>F# - 3</t>
  </si>
  <si>
    <t>G - 3</t>
  </si>
  <si>
    <t>G# - 3</t>
  </si>
  <si>
    <t>A - 4</t>
  </si>
  <si>
    <t>A# - 4</t>
  </si>
  <si>
    <t>B - 4</t>
  </si>
  <si>
    <t>C - 4</t>
  </si>
  <si>
    <t>C# - 4</t>
  </si>
  <si>
    <t>D - 4</t>
  </si>
  <si>
    <t>D# - 4</t>
  </si>
  <si>
    <t>E - 4</t>
  </si>
  <si>
    <t>F - 4</t>
  </si>
  <si>
    <t>F# - 4</t>
  </si>
  <si>
    <t>G - 4</t>
  </si>
  <si>
    <t>G# - 4</t>
  </si>
  <si>
    <t>A - 5</t>
  </si>
  <si>
    <t>A# - 5</t>
  </si>
  <si>
    <t>B - 5</t>
  </si>
  <si>
    <t>C - 5</t>
  </si>
  <si>
    <t>C# - 5</t>
  </si>
  <si>
    <t>D - 5</t>
  </si>
  <si>
    <t>D# - 5</t>
  </si>
  <si>
    <t>E - 5</t>
  </si>
  <si>
    <t>F - 5</t>
  </si>
  <si>
    <t>F# - 5</t>
  </si>
  <si>
    <t>G - 5</t>
  </si>
  <si>
    <t>G# - 5</t>
  </si>
  <si>
    <t>A - 6</t>
  </si>
  <si>
    <t>A# - 6</t>
  </si>
  <si>
    <t>B - 6</t>
  </si>
  <si>
    <t>C - 6</t>
  </si>
  <si>
    <t>C# - 6</t>
  </si>
  <si>
    <t>D - 6</t>
  </si>
  <si>
    <t>D# - 6</t>
  </si>
  <si>
    <t>E - 6</t>
  </si>
  <si>
    <t>F - 6</t>
  </si>
  <si>
    <t>F# - 6</t>
  </si>
  <si>
    <t>G - 6</t>
  </si>
  <si>
    <t>G# - 6</t>
  </si>
  <si>
    <t>A - 7</t>
  </si>
  <si>
    <t>A# - 7</t>
  </si>
  <si>
    <t>B - 7</t>
  </si>
  <si>
    <t>C - 7</t>
  </si>
  <si>
    <t>C# - 7</t>
  </si>
  <si>
    <t>D - 7</t>
  </si>
  <si>
    <t>D# - 7</t>
  </si>
  <si>
    <t>E - 7</t>
  </si>
  <si>
    <t>F - 7</t>
  </si>
  <si>
    <t>F# - 7</t>
  </si>
  <si>
    <t>G - 7</t>
  </si>
  <si>
    <t>G# - 7</t>
  </si>
  <si>
    <t>C - 8</t>
  </si>
  <si>
    <t>A - 1</t>
  </si>
  <si>
    <t>A# - 1</t>
  </si>
  <si>
    <t>B - 1</t>
  </si>
  <si>
    <t>Cents from</t>
  </si>
  <si>
    <t>CPS =</t>
  </si>
  <si>
    <t>CPS</t>
  </si>
  <si>
    <t>CPS to</t>
  </si>
  <si>
    <t>unison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</si>
</sst>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">
    <font>
      <sz val="10"/>
      <name val="Arial"/>
      <family val="0"/>
    </font>
    <font>
      <b/>
      <sz val="8"/>
      <color indexed="12"/>
      <name val="Bookman Old Style"/>
      <family val="1"/>
    </font>
    <font>
      <sz val="8"/>
      <name val="Bookman Old Style"/>
      <family val="1"/>
    </font>
    <font>
      <sz val="8"/>
      <color indexed="12"/>
      <name val="Bookman Old Style"/>
      <family val="1"/>
    </font>
    <font>
      <i/>
      <sz val="8"/>
      <name val="Bookman Old Style"/>
      <family val="1"/>
    </font>
    <font>
      <b/>
      <sz val="8"/>
      <name val="Bookman Old Style"/>
      <family val="1"/>
    </font>
    <font>
      <b/>
      <i/>
      <sz val="8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double">
        <color indexed="23"/>
      </left>
      <right>
        <color indexed="63"/>
      </right>
      <top style="double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double">
        <color indexed="23"/>
      </top>
      <bottom style="double">
        <color indexed="23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5" fillId="0" borderId="2" xfId="0" applyFont="1" applyBorder="1" applyAlignment="1">
      <alignment/>
    </xf>
    <xf numFmtId="0" fontId="1" fillId="2" borderId="2" xfId="0" applyFont="1" applyFill="1" applyBorder="1" applyAlignment="1">
      <alignment/>
    </xf>
    <xf numFmtId="0" fontId="6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0" borderId="3" xfId="0" applyFont="1" applyBorder="1" applyAlignment="1">
      <alignment/>
    </xf>
    <xf numFmtId="164" fontId="5" fillId="2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S108"/>
  <sheetViews>
    <sheetView tabSelected="1" workbookViewId="0" topLeftCell="H7">
      <pane xSplit="1698" ySplit="537" topLeftCell="A1" activePane="bottomRight" state="split"/>
      <selection pane="topLeft" activeCell="A9" sqref="A9"/>
      <selection pane="topRight" activeCell="Q41" sqref="Q41"/>
      <selection pane="bottomLeft" activeCell="H42" sqref="H42"/>
      <selection pane="bottomRight" activeCell="F7" sqref="F7"/>
    </sheetView>
  </sheetViews>
  <sheetFormatPr defaultColWidth="9.140625" defaultRowHeight="12.75"/>
  <cols>
    <col min="1" max="1" width="1.1484375" style="0" customWidth="1"/>
    <col min="2" max="2" width="6.8515625" style="0" customWidth="1"/>
    <col min="3" max="3" width="9.57421875" style="0" customWidth="1"/>
    <col min="4" max="4" width="7.421875" style="0" customWidth="1"/>
    <col min="5" max="5" width="5.8515625" style="0" customWidth="1"/>
    <col min="6" max="6" width="8.8515625" style="0" customWidth="1"/>
    <col min="7" max="7" width="5.421875" style="0" customWidth="1"/>
    <col min="8" max="8" width="4.140625" style="0" customWidth="1"/>
    <col min="9" max="9" width="6.57421875" style="0" customWidth="1"/>
    <col min="10" max="31" width="6.421875" style="0" bestFit="1" customWidth="1"/>
    <col min="32" max="71" width="7.421875" style="0" bestFit="1" customWidth="1"/>
    <col min="72" max="97" width="8.421875" style="0" bestFit="1" customWidth="1"/>
  </cols>
  <sheetData>
    <row r="1" ht="13.5" thickBot="1"/>
    <row r="2" spans="2:7" ht="13.5" thickBot="1" thickTop="1">
      <c r="B2" s="9">
        <v>-50</v>
      </c>
      <c r="C2" s="10" t="s">
        <v>89</v>
      </c>
      <c r="D2" s="9">
        <v>440</v>
      </c>
      <c r="E2" s="10" t="s">
        <v>90</v>
      </c>
      <c r="F2" s="11">
        <f>D2*2^(B2/1200)</f>
        <v>427.4740541075866</v>
      </c>
      <c r="G2" s="10" t="s">
        <v>91</v>
      </c>
    </row>
    <row r="3" spans="2:7" ht="13.5" thickBot="1" thickTop="1">
      <c r="B3" s="9">
        <v>87.307</v>
      </c>
      <c r="C3" s="10" t="s">
        <v>92</v>
      </c>
      <c r="D3" s="9">
        <v>88.1604</v>
      </c>
      <c r="E3" s="10" t="s">
        <v>90</v>
      </c>
      <c r="F3" s="11">
        <f>1200*LN(D3/B3)/LN(2)</f>
        <v>16.840128558715474</v>
      </c>
      <c r="G3" s="10" t="s">
        <v>0</v>
      </c>
    </row>
    <row r="4" ht="13.5" thickTop="1"/>
    <row r="6" spans="9:97" ht="13.5" thickBot="1">
      <c r="I6" t="s">
        <v>93</v>
      </c>
      <c r="J6" s="1">
        <v>1</v>
      </c>
      <c r="K6" s="1">
        <f>J6+1</f>
        <v>2</v>
      </c>
      <c r="L6" s="1">
        <f aca="true" t="shared" si="0" ref="L6:BW6">K6+1</f>
        <v>3</v>
      </c>
      <c r="M6" s="1">
        <f t="shared" si="0"/>
        <v>4</v>
      </c>
      <c r="N6" s="1">
        <f t="shared" si="0"/>
        <v>5</v>
      </c>
      <c r="O6" s="1">
        <f t="shared" si="0"/>
        <v>6</v>
      </c>
      <c r="P6" s="1">
        <f t="shared" si="0"/>
        <v>7</v>
      </c>
      <c r="Q6" s="1">
        <f t="shared" si="0"/>
        <v>8</v>
      </c>
      <c r="R6" s="1">
        <f t="shared" si="0"/>
        <v>9</v>
      </c>
      <c r="S6" s="1">
        <f t="shared" si="0"/>
        <v>10</v>
      </c>
      <c r="T6" s="1">
        <f t="shared" si="0"/>
        <v>11</v>
      </c>
      <c r="U6" s="1">
        <f t="shared" si="0"/>
        <v>12</v>
      </c>
      <c r="V6" s="1">
        <f t="shared" si="0"/>
        <v>13</v>
      </c>
      <c r="W6" s="1">
        <f t="shared" si="0"/>
        <v>14</v>
      </c>
      <c r="X6" s="1">
        <f t="shared" si="0"/>
        <v>15</v>
      </c>
      <c r="Y6" s="1">
        <f t="shared" si="0"/>
        <v>16</v>
      </c>
      <c r="Z6" s="1">
        <f t="shared" si="0"/>
        <v>17</v>
      </c>
      <c r="AA6" s="1">
        <f t="shared" si="0"/>
        <v>18</v>
      </c>
      <c r="AB6" s="1">
        <f t="shared" si="0"/>
        <v>19</v>
      </c>
      <c r="AC6" s="1">
        <f t="shared" si="0"/>
        <v>20</v>
      </c>
      <c r="AD6" s="1">
        <f t="shared" si="0"/>
        <v>21</v>
      </c>
      <c r="AE6" s="1">
        <f t="shared" si="0"/>
        <v>22</v>
      </c>
      <c r="AF6" s="1">
        <f t="shared" si="0"/>
        <v>23</v>
      </c>
      <c r="AG6" s="1">
        <f t="shared" si="0"/>
        <v>24</v>
      </c>
      <c r="AH6" s="1">
        <f t="shared" si="0"/>
        <v>25</v>
      </c>
      <c r="AI6" s="1">
        <f t="shared" si="0"/>
        <v>26</v>
      </c>
      <c r="AJ6" s="1">
        <f t="shared" si="0"/>
        <v>27</v>
      </c>
      <c r="AK6" s="1">
        <f t="shared" si="0"/>
        <v>28</v>
      </c>
      <c r="AL6" s="1">
        <f t="shared" si="0"/>
        <v>29</v>
      </c>
      <c r="AM6" s="1">
        <f t="shared" si="0"/>
        <v>30</v>
      </c>
      <c r="AN6" s="1">
        <f t="shared" si="0"/>
        <v>31</v>
      </c>
      <c r="AO6" s="1">
        <f t="shared" si="0"/>
        <v>32</v>
      </c>
      <c r="AP6" s="1">
        <f t="shared" si="0"/>
        <v>33</v>
      </c>
      <c r="AQ6" s="1">
        <f t="shared" si="0"/>
        <v>34</v>
      </c>
      <c r="AR6" s="1">
        <f t="shared" si="0"/>
        <v>35</v>
      </c>
      <c r="AS6" s="1">
        <f t="shared" si="0"/>
        <v>36</v>
      </c>
      <c r="AT6" s="1">
        <f t="shared" si="0"/>
        <v>37</v>
      </c>
      <c r="AU6" s="1">
        <f t="shared" si="0"/>
        <v>38</v>
      </c>
      <c r="AV6" s="1">
        <f t="shared" si="0"/>
        <v>39</v>
      </c>
      <c r="AW6" s="1">
        <f t="shared" si="0"/>
        <v>40</v>
      </c>
      <c r="AX6" s="1">
        <f t="shared" si="0"/>
        <v>41</v>
      </c>
      <c r="AY6" s="1">
        <f t="shared" si="0"/>
        <v>42</v>
      </c>
      <c r="AZ6" s="1">
        <f t="shared" si="0"/>
        <v>43</v>
      </c>
      <c r="BA6" s="1">
        <f t="shared" si="0"/>
        <v>44</v>
      </c>
      <c r="BB6" s="1">
        <f t="shared" si="0"/>
        <v>45</v>
      </c>
      <c r="BC6" s="1">
        <f t="shared" si="0"/>
        <v>46</v>
      </c>
      <c r="BD6" s="1">
        <f t="shared" si="0"/>
        <v>47</v>
      </c>
      <c r="BE6" s="1">
        <f t="shared" si="0"/>
        <v>48</v>
      </c>
      <c r="BF6" s="1">
        <f t="shared" si="0"/>
        <v>49</v>
      </c>
      <c r="BG6" s="1">
        <f t="shared" si="0"/>
        <v>50</v>
      </c>
      <c r="BH6" s="1">
        <f t="shared" si="0"/>
        <v>51</v>
      </c>
      <c r="BI6" s="1">
        <f t="shared" si="0"/>
        <v>52</v>
      </c>
      <c r="BJ6" s="1">
        <f t="shared" si="0"/>
        <v>53</v>
      </c>
      <c r="BK6" s="1">
        <f t="shared" si="0"/>
        <v>54</v>
      </c>
      <c r="BL6" s="1">
        <f t="shared" si="0"/>
        <v>55</v>
      </c>
      <c r="BM6" s="1">
        <f t="shared" si="0"/>
        <v>56</v>
      </c>
      <c r="BN6" s="1">
        <f t="shared" si="0"/>
        <v>57</v>
      </c>
      <c r="BO6" s="1">
        <f t="shared" si="0"/>
        <v>58</v>
      </c>
      <c r="BP6" s="1">
        <f t="shared" si="0"/>
        <v>59</v>
      </c>
      <c r="BQ6" s="1">
        <f t="shared" si="0"/>
        <v>60</v>
      </c>
      <c r="BR6" s="1">
        <f t="shared" si="0"/>
        <v>61</v>
      </c>
      <c r="BS6" s="1">
        <f t="shared" si="0"/>
        <v>62</v>
      </c>
      <c r="BT6" s="1">
        <f t="shared" si="0"/>
        <v>63</v>
      </c>
      <c r="BU6" s="1">
        <f t="shared" si="0"/>
        <v>64</v>
      </c>
      <c r="BV6" s="1">
        <f t="shared" si="0"/>
        <v>65</v>
      </c>
      <c r="BW6" s="1">
        <f t="shared" si="0"/>
        <v>66</v>
      </c>
      <c r="BX6" s="1">
        <f aca="true" t="shared" si="1" ref="BX6:CS6">BW6+1</f>
        <v>67</v>
      </c>
      <c r="BY6" s="1">
        <f t="shared" si="1"/>
        <v>68</v>
      </c>
      <c r="BZ6" s="1">
        <f t="shared" si="1"/>
        <v>69</v>
      </c>
      <c r="CA6" s="1">
        <f t="shared" si="1"/>
        <v>70</v>
      </c>
      <c r="CB6" s="1">
        <f t="shared" si="1"/>
        <v>71</v>
      </c>
      <c r="CC6" s="1">
        <f t="shared" si="1"/>
        <v>72</v>
      </c>
      <c r="CD6" s="1">
        <f t="shared" si="1"/>
        <v>73</v>
      </c>
      <c r="CE6" s="1">
        <f t="shared" si="1"/>
        <v>74</v>
      </c>
      <c r="CF6" s="1">
        <f t="shared" si="1"/>
        <v>75</v>
      </c>
      <c r="CG6" s="1">
        <f t="shared" si="1"/>
        <v>76</v>
      </c>
      <c r="CH6" s="1">
        <f t="shared" si="1"/>
        <v>77</v>
      </c>
      <c r="CI6" s="1">
        <f t="shared" si="1"/>
        <v>78</v>
      </c>
      <c r="CJ6" s="1">
        <f t="shared" si="1"/>
        <v>79</v>
      </c>
      <c r="CK6" s="1">
        <f t="shared" si="1"/>
        <v>80</v>
      </c>
      <c r="CL6" s="1">
        <f t="shared" si="1"/>
        <v>81</v>
      </c>
      <c r="CM6" s="1">
        <f t="shared" si="1"/>
        <v>82</v>
      </c>
      <c r="CN6" s="1">
        <f t="shared" si="1"/>
        <v>83</v>
      </c>
      <c r="CO6" s="1">
        <f t="shared" si="1"/>
        <v>84</v>
      </c>
      <c r="CP6" s="1">
        <f t="shared" si="1"/>
        <v>85</v>
      </c>
      <c r="CQ6" s="1">
        <f t="shared" si="1"/>
        <v>86</v>
      </c>
      <c r="CR6" s="1">
        <f t="shared" si="1"/>
        <v>87</v>
      </c>
      <c r="CS6" s="1">
        <f t="shared" si="1"/>
        <v>88</v>
      </c>
    </row>
    <row r="7" spans="10:97" ht="13.5" thickBot="1" thickTop="1">
      <c r="J7" s="6" t="s">
        <v>1</v>
      </c>
      <c r="K7" s="6" t="s">
        <v>2</v>
      </c>
      <c r="L7" s="6" t="s">
        <v>3</v>
      </c>
      <c r="M7" s="6" t="s">
        <v>4</v>
      </c>
      <c r="N7" s="6" t="s">
        <v>5</v>
      </c>
      <c r="O7" s="6" t="s">
        <v>6</v>
      </c>
      <c r="P7" s="6" t="s">
        <v>7</v>
      </c>
      <c r="Q7" s="6" t="s">
        <v>8</v>
      </c>
      <c r="R7" s="6" t="s">
        <v>9</v>
      </c>
      <c r="S7" s="6" t="s">
        <v>10</v>
      </c>
      <c r="T7" s="6" t="s">
        <v>11</v>
      </c>
      <c r="U7" s="6" t="s">
        <v>12</v>
      </c>
      <c r="V7" s="6" t="s">
        <v>86</v>
      </c>
      <c r="W7" s="6" t="s">
        <v>87</v>
      </c>
      <c r="X7" s="6" t="s">
        <v>88</v>
      </c>
      <c r="Y7" s="6" t="s">
        <v>16</v>
      </c>
      <c r="Z7" s="6" t="s">
        <v>17</v>
      </c>
      <c r="AA7" s="6" t="s">
        <v>18</v>
      </c>
      <c r="AB7" s="6" t="s">
        <v>19</v>
      </c>
      <c r="AC7" s="6" t="s">
        <v>20</v>
      </c>
      <c r="AD7" s="6" t="s">
        <v>21</v>
      </c>
      <c r="AE7" s="6" t="s">
        <v>22</v>
      </c>
      <c r="AF7" s="6" t="s">
        <v>23</v>
      </c>
      <c r="AG7" s="6" t="s">
        <v>24</v>
      </c>
      <c r="AH7" s="6" t="s">
        <v>13</v>
      </c>
      <c r="AI7" s="6" t="s">
        <v>14</v>
      </c>
      <c r="AJ7" s="6" t="s">
        <v>15</v>
      </c>
      <c r="AK7" s="6" t="s">
        <v>28</v>
      </c>
      <c r="AL7" s="6" t="s">
        <v>29</v>
      </c>
      <c r="AM7" s="6" t="s">
        <v>30</v>
      </c>
      <c r="AN7" s="6" t="s">
        <v>31</v>
      </c>
      <c r="AO7" s="6" t="s">
        <v>32</v>
      </c>
      <c r="AP7" s="6" t="s">
        <v>33</v>
      </c>
      <c r="AQ7" s="6" t="s">
        <v>34</v>
      </c>
      <c r="AR7" s="6" t="s">
        <v>35</v>
      </c>
      <c r="AS7" s="6" t="s">
        <v>36</v>
      </c>
      <c r="AT7" s="6" t="s">
        <v>25</v>
      </c>
      <c r="AU7" s="6" t="s">
        <v>26</v>
      </c>
      <c r="AV7" s="6" t="s">
        <v>27</v>
      </c>
      <c r="AW7" s="6" t="s">
        <v>40</v>
      </c>
      <c r="AX7" s="6" t="s">
        <v>41</v>
      </c>
      <c r="AY7" s="6" t="s">
        <v>42</v>
      </c>
      <c r="AZ7" s="6" t="s">
        <v>43</v>
      </c>
      <c r="BA7" s="6" t="s">
        <v>44</v>
      </c>
      <c r="BB7" s="6" t="s">
        <v>45</v>
      </c>
      <c r="BC7" s="6" t="s">
        <v>46</v>
      </c>
      <c r="BD7" s="6" t="s">
        <v>47</v>
      </c>
      <c r="BE7" s="6" t="s">
        <v>48</v>
      </c>
      <c r="BF7" s="6" t="s">
        <v>37</v>
      </c>
      <c r="BG7" s="6" t="s">
        <v>38</v>
      </c>
      <c r="BH7" s="6" t="s">
        <v>39</v>
      </c>
      <c r="BI7" s="6" t="s">
        <v>52</v>
      </c>
      <c r="BJ7" s="6" t="s">
        <v>53</v>
      </c>
      <c r="BK7" s="6" t="s">
        <v>54</v>
      </c>
      <c r="BL7" s="6" t="s">
        <v>55</v>
      </c>
      <c r="BM7" s="6" t="s">
        <v>56</v>
      </c>
      <c r="BN7" s="6" t="s">
        <v>57</v>
      </c>
      <c r="BO7" s="6" t="s">
        <v>58</v>
      </c>
      <c r="BP7" s="6" t="s">
        <v>59</v>
      </c>
      <c r="BQ7" s="6" t="s">
        <v>60</v>
      </c>
      <c r="BR7" s="6" t="s">
        <v>49</v>
      </c>
      <c r="BS7" s="6" t="s">
        <v>50</v>
      </c>
      <c r="BT7" s="6" t="s">
        <v>51</v>
      </c>
      <c r="BU7" s="6" t="s">
        <v>64</v>
      </c>
      <c r="BV7" s="6" t="s">
        <v>65</v>
      </c>
      <c r="BW7" s="6" t="s">
        <v>66</v>
      </c>
      <c r="BX7" s="6" t="s">
        <v>67</v>
      </c>
      <c r="BY7" s="6" t="s">
        <v>68</v>
      </c>
      <c r="BZ7" s="6" t="s">
        <v>69</v>
      </c>
      <c r="CA7" s="6" t="s">
        <v>70</v>
      </c>
      <c r="CB7" s="6" t="s">
        <v>71</v>
      </c>
      <c r="CC7" s="6" t="s">
        <v>72</v>
      </c>
      <c r="CD7" s="6" t="s">
        <v>61</v>
      </c>
      <c r="CE7" s="6" t="s">
        <v>62</v>
      </c>
      <c r="CF7" s="6" t="s">
        <v>63</v>
      </c>
      <c r="CG7" s="6" t="s">
        <v>76</v>
      </c>
      <c r="CH7" s="6" t="s">
        <v>77</v>
      </c>
      <c r="CI7" s="6" t="s">
        <v>78</v>
      </c>
      <c r="CJ7" s="6" t="s">
        <v>79</v>
      </c>
      <c r="CK7" s="6" t="s">
        <v>80</v>
      </c>
      <c r="CL7" s="6" t="s">
        <v>81</v>
      </c>
      <c r="CM7" s="6" t="s">
        <v>82</v>
      </c>
      <c r="CN7" s="6" t="s">
        <v>83</v>
      </c>
      <c r="CO7" s="6" t="s">
        <v>84</v>
      </c>
      <c r="CP7" s="6" t="s">
        <v>73</v>
      </c>
      <c r="CQ7" s="6" t="s">
        <v>74</v>
      </c>
      <c r="CR7" s="6" t="s">
        <v>75</v>
      </c>
      <c r="CS7" s="6" t="s">
        <v>85</v>
      </c>
    </row>
    <row r="8" spans="8:97" ht="13.5" thickBot="1" thickTop="1">
      <c r="H8" s="2">
        <f aca="true" t="shared" si="2" ref="H8:H55">H9-1</f>
        <v>-50</v>
      </c>
      <c r="I8" s="4" t="s">
        <v>0</v>
      </c>
      <c r="J8" s="7">
        <f aca="true" t="shared" si="3" ref="J8:J39">freq*2^(cents/1200)</f>
        <v>26.717128381724162</v>
      </c>
      <c r="K8" s="7">
        <f aca="true" t="shared" si="4" ref="K8:BV9">freq*2^(cents/1200)</f>
        <v>28.30581150769603</v>
      </c>
      <c r="L8" s="7">
        <f t="shared" si="4"/>
        <v>29.988962648294585</v>
      </c>
      <c r="M8" s="7">
        <f t="shared" si="4"/>
        <v>31.772199163987505</v>
      </c>
      <c r="N8" s="7">
        <f t="shared" si="4"/>
        <v>33.661472440878015</v>
      </c>
      <c r="O8" s="7">
        <f t="shared" si="4"/>
        <v>35.66308775290277</v>
      </c>
      <c r="P8" s="7">
        <f t="shared" si="4"/>
        <v>37.78372530509745</v>
      </c>
      <c r="Q8" s="7">
        <f t="shared" si="4"/>
        <v>40.03046252816015</v>
      </c>
      <c r="R8" s="7">
        <f t="shared" si="4"/>
        <v>42.41079769871837</v>
      </c>
      <c r="S8" s="7">
        <f t="shared" si="4"/>
        <v>44.93267496413024</v>
      </c>
      <c r="T8" s="7">
        <f t="shared" si="4"/>
        <v>47.604510855337864</v>
      </c>
      <c r="U8" s="7">
        <f t="shared" si="4"/>
        <v>50.43522237625692</v>
      </c>
      <c r="V8" s="7">
        <f t="shared" si="4"/>
        <v>53.434256763448325</v>
      </c>
      <c r="W8" s="7">
        <f t="shared" si="4"/>
        <v>56.61162301539205</v>
      </c>
      <c r="X8" s="7">
        <f t="shared" si="4"/>
        <v>59.97792529658917</v>
      </c>
      <c r="Y8" s="7">
        <f t="shared" si="4"/>
        <v>63.54439832797501</v>
      </c>
      <c r="Z8" s="7">
        <f t="shared" si="4"/>
        <v>67.32294488175603</v>
      </c>
      <c r="AA8" s="7">
        <f t="shared" si="4"/>
        <v>71.32617550580554</v>
      </c>
      <c r="AB8" s="7">
        <f t="shared" si="4"/>
        <v>75.56745061019488</v>
      </c>
      <c r="AC8" s="7">
        <f t="shared" si="4"/>
        <v>80.06092505632029</v>
      </c>
      <c r="AD8" s="7">
        <f t="shared" si="4"/>
        <v>84.82159539743674</v>
      </c>
      <c r="AE8" s="7">
        <f t="shared" si="4"/>
        <v>89.86534992826049</v>
      </c>
      <c r="AF8" s="7">
        <f t="shared" si="4"/>
        <v>95.20902171067571</v>
      </c>
      <c r="AG8" s="7">
        <f t="shared" si="4"/>
        <v>100.87044475251383</v>
      </c>
      <c r="AH8" s="7">
        <f t="shared" si="4"/>
        <v>106.86851352689665</v>
      </c>
      <c r="AI8" s="7">
        <f t="shared" si="4"/>
        <v>113.22324603078413</v>
      </c>
      <c r="AJ8" s="7">
        <f t="shared" si="4"/>
        <v>119.95585059317831</v>
      </c>
      <c r="AK8" s="7">
        <f t="shared" si="4"/>
        <v>127.08879665595002</v>
      </c>
      <c r="AL8" s="7">
        <f t="shared" si="4"/>
        <v>134.6458897635121</v>
      </c>
      <c r="AM8" s="7">
        <f t="shared" si="4"/>
        <v>142.65235101161105</v>
      </c>
      <c r="AN8" s="7">
        <f t="shared" si="4"/>
        <v>151.1349012203898</v>
      </c>
      <c r="AO8" s="7">
        <f t="shared" si="4"/>
        <v>160.12185011264063</v>
      </c>
      <c r="AP8" s="7">
        <f t="shared" si="4"/>
        <v>169.64319079487348</v>
      </c>
      <c r="AQ8" s="7">
        <f t="shared" si="4"/>
        <v>179.730699856521</v>
      </c>
      <c r="AR8" s="7">
        <f t="shared" si="4"/>
        <v>190.41804342135146</v>
      </c>
      <c r="AS8" s="7">
        <f t="shared" si="4"/>
        <v>201.7408895050276</v>
      </c>
      <c r="AT8" s="7">
        <f t="shared" si="4"/>
        <v>213.7370270537933</v>
      </c>
      <c r="AU8" s="7">
        <f t="shared" si="4"/>
        <v>226.44649206156825</v>
      </c>
      <c r="AV8" s="7">
        <f t="shared" si="4"/>
        <v>239.9117011863566</v>
      </c>
      <c r="AW8" s="7">
        <f t="shared" si="4"/>
        <v>254.17759331189998</v>
      </c>
      <c r="AX8" s="7">
        <f t="shared" si="4"/>
        <v>269.2917795270241</v>
      </c>
      <c r="AY8" s="7">
        <f t="shared" si="4"/>
        <v>285.30470202322203</v>
      </c>
      <c r="AZ8" s="7">
        <f t="shared" si="4"/>
        <v>302.26980244077953</v>
      </c>
      <c r="BA8" s="7">
        <f t="shared" si="4"/>
        <v>320.2437002252812</v>
      </c>
      <c r="BB8" s="7">
        <f t="shared" si="4"/>
        <v>339.2863815897469</v>
      </c>
      <c r="BC8" s="7">
        <f t="shared" si="4"/>
        <v>359.46139971304194</v>
      </c>
      <c r="BD8" s="7">
        <f t="shared" si="4"/>
        <v>380.83608684270297</v>
      </c>
      <c r="BE8" s="7">
        <f t="shared" si="4"/>
        <v>403.4817790100553</v>
      </c>
      <c r="BF8" s="7">
        <f t="shared" si="4"/>
        <v>427.4740541075866</v>
      </c>
      <c r="BG8" s="7">
        <f t="shared" si="4"/>
        <v>452.89298412313633</v>
      </c>
      <c r="BH8" s="7">
        <f t="shared" si="4"/>
        <v>479.8234023727135</v>
      </c>
      <c r="BI8" s="7">
        <f t="shared" si="4"/>
        <v>508.3551866238001</v>
      </c>
      <c r="BJ8" s="7">
        <f t="shared" si="4"/>
        <v>538.5835590540481</v>
      </c>
      <c r="BK8" s="7">
        <f t="shared" si="4"/>
        <v>570.6094040464444</v>
      </c>
      <c r="BL8" s="7">
        <f t="shared" si="4"/>
        <v>604.5396048815591</v>
      </c>
      <c r="BM8" s="7">
        <f t="shared" si="4"/>
        <v>640.4874004505623</v>
      </c>
      <c r="BN8" s="7">
        <f t="shared" si="4"/>
        <v>678.572763179494</v>
      </c>
      <c r="BO8" s="7">
        <f t="shared" si="4"/>
        <v>718.9227994260839</v>
      </c>
      <c r="BP8" s="7">
        <f t="shared" si="4"/>
        <v>761.6721736854057</v>
      </c>
      <c r="BQ8" s="7">
        <f t="shared" si="4"/>
        <v>806.9635580201109</v>
      </c>
      <c r="BR8" s="7">
        <f t="shared" si="4"/>
        <v>854.9481082151732</v>
      </c>
      <c r="BS8" s="7">
        <f t="shared" si="4"/>
        <v>905.7859682462727</v>
      </c>
      <c r="BT8" s="7">
        <f t="shared" si="4"/>
        <v>959.646804745427</v>
      </c>
      <c r="BU8" s="7">
        <f t="shared" si="4"/>
        <v>1016.7103732476002</v>
      </c>
      <c r="BV8" s="7">
        <f t="shared" si="4"/>
        <v>1077.1671181080962</v>
      </c>
      <c r="BW8" s="7">
        <f aca="true" t="shared" si="5" ref="BW8:CS12">freq*2^(cents/1200)</f>
        <v>1141.2188080928884</v>
      </c>
      <c r="BX8" s="7">
        <f t="shared" si="5"/>
        <v>1209.0792097631183</v>
      </c>
      <c r="BY8" s="7">
        <f t="shared" si="5"/>
        <v>1280.9748009011246</v>
      </c>
      <c r="BZ8" s="7">
        <f t="shared" si="5"/>
        <v>1357.1455263589878</v>
      </c>
      <c r="CA8" s="7">
        <f t="shared" si="5"/>
        <v>1437.845598852168</v>
      </c>
      <c r="CB8" s="7">
        <f t="shared" si="5"/>
        <v>1523.3443473708107</v>
      </c>
      <c r="CC8" s="7">
        <f t="shared" si="5"/>
        <v>1613.927116040222</v>
      </c>
      <c r="CD8" s="7">
        <f t="shared" si="5"/>
        <v>1709.8962164303464</v>
      </c>
      <c r="CE8" s="7">
        <f t="shared" si="5"/>
        <v>1811.5719364925455</v>
      </c>
      <c r="CF8" s="7">
        <f t="shared" si="5"/>
        <v>1919.2936094908534</v>
      </c>
      <c r="CG8" s="7">
        <f t="shared" si="5"/>
        <v>2033.4207464952008</v>
      </c>
      <c r="CH8" s="7">
        <f t="shared" si="5"/>
        <v>2154.3342362161916</v>
      </c>
      <c r="CI8" s="7">
        <f t="shared" si="5"/>
        <v>2282.4376161857776</v>
      </c>
      <c r="CJ8" s="7">
        <f t="shared" si="5"/>
        <v>2418.1584195262362</v>
      </c>
      <c r="CK8" s="7">
        <f t="shared" si="5"/>
        <v>2561.949601802249</v>
      </c>
      <c r="CL8" s="7">
        <f t="shared" si="5"/>
        <v>2714.2910527179756</v>
      </c>
      <c r="CM8" s="7">
        <f t="shared" si="5"/>
        <v>2875.691197704336</v>
      </c>
      <c r="CN8" s="7">
        <f t="shared" si="5"/>
        <v>3046.688694741622</v>
      </c>
      <c r="CO8" s="7">
        <f t="shared" si="5"/>
        <v>3227.8542320804445</v>
      </c>
      <c r="CP8" s="7">
        <f t="shared" si="5"/>
        <v>3419.7924328606928</v>
      </c>
      <c r="CQ8" s="7">
        <f t="shared" si="5"/>
        <v>3623.143872985091</v>
      </c>
      <c r="CR8" s="7">
        <f t="shared" si="5"/>
        <v>3838.587218981707</v>
      </c>
      <c r="CS8" s="7">
        <f t="shared" si="5"/>
        <v>4066.8414929904015</v>
      </c>
    </row>
    <row r="9" spans="8:97" ht="13.5" thickBot="1" thickTop="1">
      <c r="H9" s="2">
        <f t="shared" si="2"/>
        <v>-49</v>
      </c>
      <c r="I9" s="4" t="s">
        <v>0</v>
      </c>
      <c r="J9" s="7">
        <f t="shared" si="3"/>
        <v>26.7325652581484</v>
      </c>
      <c r="K9" s="7">
        <f aca="true" t="shared" si="6" ref="K9:Y9">freq*2^(cents/1200)</f>
        <v>28.322166308559698</v>
      </c>
      <c r="L9" s="7">
        <f t="shared" si="6"/>
        <v>30.00628995622524</v>
      </c>
      <c r="M9" s="7">
        <f t="shared" si="6"/>
        <v>31.79055680726463</v>
      </c>
      <c r="N9" s="7">
        <f t="shared" si="6"/>
        <v>33.68092168642954</v>
      </c>
      <c r="O9" s="7">
        <f t="shared" si="6"/>
        <v>35.68369351077774</v>
      </c>
      <c r="P9" s="7">
        <f t="shared" si="6"/>
        <v>37.80555634509729</v>
      </c>
      <c r="Q9" s="7">
        <f t="shared" si="6"/>
        <v>40.05359170935146</v>
      </c>
      <c r="R9" s="7">
        <f t="shared" si="6"/>
        <v>42.435302212593314</v>
      </c>
      <c r="S9" s="7">
        <f t="shared" si="6"/>
        <v>44.958636592225965</v>
      </c>
      <c r="T9" s="7">
        <f t="shared" si="6"/>
        <v>47.63201624217476</v>
      </c>
      <c r="U9" s="7">
        <f t="shared" si="6"/>
        <v>50.46436331850668</v>
      </c>
      <c r="V9" s="7">
        <f t="shared" si="6"/>
        <v>53.4651305162968</v>
      </c>
      <c r="W9" s="7">
        <f t="shared" si="6"/>
        <v>56.64433261711938</v>
      </c>
      <c r="X9" s="7">
        <f t="shared" si="6"/>
        <v>60.01257991245048</v>
      </c>
      <c r="Y9" s="7">
        <f t="shared" si="6"/>
        <v>63.58111361452926</v>
      </c>
      <c r="Z9" s="7">
        <f t="shared" si="4"/>
        <v>67.36184337285908</v>
      </c>
      <c r="AA9" s="7">
        <f t="shared" si="4"/>
        <v>71.36738702155549</v>
      </c>
      <c r="AB9" s="7">
        <f t="shared" si="4"/>
        <v>75.61111269019456</v>
      </c>
      <c r="AC9" s="7">
        <f t="shared" si="4"/>
        <v>80.1071834187029</v>
      </c>
      <c r="AD9" s="7">
        <f t="shared" si="4"/>
        <v>84.87060442518663</v>
      </c>
      <c r="AE9" s="7">
        <f t="shared" si="4"/>
        <v>89.91727318445193</v>
      </c>
      <c r="AF9" s="7">
        <f t="shared" si="4"/>
        <v>95.2640324843495</v>
      </c>
      <c r="AG9" s="7">
        <f t="shared" si="4"/>
        <v>100.92872663701336</v>
      </c>
      <c r="AH9" s="7">
        <f t="shared" si="4"/>
        <v>106.9302610325936</v>
      </c>
      <c r="AI9" s="7">
        <f t="shared" si="4"/>
        <v>113.28866523423879</v>
      </c>
      <c r="AJ9" s="7">
        <f t="shared" si="4"/>
        <v>120.02515982490092</v>
      </c>
      <c r="AK9" s="7">
        <f t="shared" si="4"/>
        <v>127.16222722905852</v>
      </c>
      <c r="AL9" s="7">
        <f t="shared" si="4"/>
        <v>134.7236867457182</v>
      </c>
      <c r="AM9" s="7">
        <f t="shared" si="4"/>
        <v>142.73477404311095</v>
      </c>
      <c r="AN9" s="7">
        <f t="shared" si="4"/>
        <v>151.22222538038915</v>
      </c>
      <c r="AO9" s="7">
        <f t="shared" si="4"/>
        <v>160.21436683740586</v>
      </c>
      <c r="AP9" s="7">
        <f t="shared" si="4"/>
        <v>169.74120885037325</v>
      </c>
      <c r="AQ9" s="7">
        <f t="shared" si="4"/>
        <v>179.8345463689039</v>
      </c>
      <c r="AR9" s="7">
        <f t="shared" si="4"/>
        <v>190.52806496869903</v>
      </c>
      <c r="AS9" s="7">
        <f t="shared" si="4"/>
        <v>201.85745327402665</v>
      </c>
      <c r="AT9" s="7">
        <f t="shared" si="4"/>
        <v>213.8605220651872</v>
      </c>
      <c r="AU9" s="7">
        <f t="shared" si="4"/>
        <v>226.57733046847758</v>
      </c>
      <c r="AV9" s="7">
        <f t="shared" si="4"/>
        <v>240.05031964980182</v>
      </c>
      <c r="AW9" s="7">
        <f t="shared" si="4"/>
        <v>254.32445445811697</v>
      </c>
      <c r="AX9" s="7">
        <f t="shared" si="4"/>
        <v>269.44737349143634</v>
      </c>
      <c r="AY9" s="7">
        <f t="shared" si="4"/>
        <v>285.46954808622183</v>
      </c>
      <c r="AZ9" s="7">
        <f t="shared" si="4"/>
        <v>302.44445076077824</v>
      </c>
      <c r="BA9" s="7">
        <f t="shared" si="4"/>
        <v>320.42873367481167</v>
      </c>
      <c r="BB9" s="7">
        <f t="shared" si="4"/>
        <v>339.48241770074645</v>
      </c>
      <c r="BC9" s="7">
        <f t="shared" si="4"/>
        <v>359.6690927378077</v>
      </c>
      <c r="BD9" s="7">
        <f t="shared" si="4"/>
        <v>381.0561299373981</v>
      </c>
      <c r="BE9" s="7">
        <f t="shared" si="4"/>
        <v>403.71490654805336</v>
      </c>
      <c r="BF9" s="7">
        <f t="shared" si="4"/>
        <v>427.7210441303744</v>
      </c>
      <c r="BG9" s="7">
        <f t="shared" si="4"/>
        <v>453.154660936955</v>
      </c>
      <c r="BH9" s="7">
        <f t="shared" si="4"/>
        <v>480.1006392996039</v>
      </c>
      <c r="BI9" s="7">
        <f t="shared" si="4"/>
        <v>508.64890891623406</v>
      </c>
      <c r="BJ9" s="7">
        <f t="shared" si="4"/>
        <v>538.8947469828726</v>
      </c>
      <c r="BK9" s="7">
        <f t="shared" si="4"/>
        <v>570.939096172444</v>
      </c>
      <c r="BL9" s="7">
        <f t="shared" si="4"/>
        <v>604.8889015215565</v>
      </c>
      <c r="BM9" s="7">
        <f t="shared" si="4"/>
        <v>640.8574673496232</v>
      </c>
      <c r="BN9" s="7">
        <f t="shared" si="4"/>
        <v>678.9648354014931</v>
      </c>
      <c r="BO9" s="7">
        <f t="shared" si="4"/>
        <v>719.3381854756154</v>
      </c>
      <c r="BP9" s="7">
        <f t="shared" si="4"/>
        <v>762.112259874796</v>
      </c>
      <c r="BQ9" s="7">
        <f t="shared" si="4"/>
        <v>807.4298130961071</v>
      </c>
      <c r="BR9" s="7">
        <f t="shared" si="4"/>
        <v>855.4420882607488</v>
      </c>
      <c r="BS9" s="7">
        <f t="shared" si="4"/>
        <v>906.30932187391</v>
      </c>
      <c r="BT9" s="7">
        <f t="shared" si="4"/>
        <v>960.2012785992079</v>
      </c>
      <c r="BU9" s="7">
        <f t="shared" si="4"/>
        <v>1017.2978178324681</v>
      </c>
      <c r="BV9" s="7">
        <f t="shared" si="4"/>
        <v>1077.7894939657451</v>
      </c>
      <c r="BW9" s="7">
        <f t="shared" si="5"/>
        <v>1141.8781923448876</v>
      </c>
      <c r="BX9" s="7">
        <f t="shared" si="5"/>
        <v>1209.7778030431132</v>
      </c>
      <c r="BY9" s="7">
        <f t="shared" si="5"/>
        <v>1281.7149346992464</v>
      </c>
      <c r="BZ9" s="7">
        <f t="shared" si="5"/>
        <v>1357.929670802986</v>
      </c>
      <c r="CA9" s="7">
        <f t="shared" si="5"/>
        <v>1438.676370951231</v>
      </c>
      <c r="CB9" s="7">
        <f t="shared" si="5"/>
        <v>1524.2245197495913</v>
      </c>
      <c r="CC9" s="7">
        <f t="shared" si="5"/>
        <v>1614.8596261922144</v>
      </c>
      <c r="CD9" s="7">
        <f t="shared" si="5"/>
        <v>1710.8841765214977</v>
      </c>
      <c r="CE9" s="7">
        <f t="shared" si="5"/>
        <v>1812.6186437478202</v>
      </c>
      <c r="CF9" s="7">
        <f t="shared" si="5"/>
        <v>1920.4025571984153</v>
      </c>
      <c r="CG9" s="7">
        <f t="shared" si="5"/>
        <v>2034.5956356649367</v>
      </c>
      <c r="CH9" s="7">
        <f t="shared" si="5"/>
        <v>2155.5789879314893</v>
      </c>
      <c r="CI9" s="7">
        <f t="shared" si="5"/>
        <v>2283.756384689776</v>
      </c>
      <c r="CJ9" s="7">
        <f t="shared" si="5"/>
        <v>2419.5556060862255</v>
      </c>
      <c r="CK9" s="7">
        <f t="shared" si="5"/>
        <v>2563.429869398493</v>
      </c>
      <c r="CL9" s="7">
        <f t="shared" si="5"/>
        <v>2715.859341605972</v>
      </c>
      <c r="CM9" s="7">
        <f t="shared" si="5"/>
        <v>2877.352741902462</v>
      </c>
      <c r="CN9" s="7">
        <f t="shared" si="5"/>
        <v>3048.449039499183</v>
      </c>
      <c r="CO9" s="7">
        <f t="shared" si="5"/>
        <v>3229.719252384429</v>
      </c>
      <c r="CP9" s="7">
        <f t="shared" si="5"/>
        <v>3421.7683530429954</v>
      </c>
      <c r="CQ9" s="7">
        <f t="shared" si="5"/>
        <v>3625.2372874956404</v>
      </c>
      <c r="CR9" s="7">
        <f t="shared" si="5"/>
        <v>3840.8051143968305</v>
      </c>
      <c r="CS9" s="7">
        <f t="shared" si="5"/>
        <v>4069.1912713298734</v>
      </c>
    </row>
    <row r="10" spans="8:97" ht="13.5" thickBot="1" thickTop="1">
      <c r="H10" s="2">
        <f t="shared" si="2"/>
        <v>-48</v>
      </c>
      <c r="I10" s="4" t="s">
        <v>0</v>
      </c>
      <c r="J10" s="7">
        <f t="shared" si="3"/>
        <v>26.748011053837853</v>
      </c>
      <c r="K10" s="7">
        <f aca="true" t="shared" si="7" ref="K10:BV13">freq*2^(cents/1200)</f>
        <v>28.338530559055684</v>
      </c>
      <c r="L10" s="7">
        <f t="shared" si="7"/>
        <v>30.023627275692586</v>
      </c>
      <c r="M10" s="7">
        <f t="shared" si="7"/>
        <v>31.808925057395403</v>
      </c>
      <c r="N10" s="7">
        <f t="shared" si="7"/>
        <v>33.700382169551055</v>
      </c>
      <c r="O10" s="7">
        <f t="shared" si="7"/>
        <v>35.70431117444339</v>
      </c>
      <c r="P10" s="7">
        <f t="shared" si="7"/>
        <v>37.82739999884296</v>
      </c>
      <c r="Q10" s="7">
        <f t="shared" si="7"/>
        <v>40.076734254340955</v>
      </c>
      <c r="R10" s="7">
        <f t="shared" si="7"/>
        <v>42.45982088491923</v>
      </c>
      <c r="S10" s="7">
        <f t="shared" si="7"/>
        <v>44.984613220677964</v>
      </c>
      <c r="T10" s="7">
        <f t="shared" si="7"/>
        <v>47.65953752133554</v>
      </c>
      <c r="U10" s="7">
        <f t="shared" si="7"/>
        <v>50.493521098087086</v>
      </c>
      <c r="V10" s="7">
        <f t="shared" si="7"/>
        <v>53.49602210767571</v>
      </c>
      <c r="W10" s="7">
        <f t="shared" si="7"/>
        <v>56.67706111811136</v>
      </c>
      <c r="X10" s="7">
        <f t="shared" si="7"/>
        <v>60.04725455138517</v>
      </c>
      <c r="Y10" s="7">
        <f t="shared" si="7"/>
        <v>63.617850114790805</v>
      </c>
      <c r="Z10" s="7">
        <f t="shared" si="7"/>
        <v>67.40076433910211</v>
      </c>
      <c r="AA10" s="7">
        <f t="shared" si="7"/>
        <v>71.40862234888678</v>
      </c>
      <c r="AB10" s="7">
        <f t="shared" si="7"/>
        <v>75.6547999976859</v>
      </c>
      <c r="AC10" s="7">
        <f t="shared" si="7"/>
        <v>80.1534685086819</v>
      </c>
      <c r="AD10" s="7">
        <f t="shared" si="7"/>
        <v>84.91964176983846</v>
      </c>
      <c r="AE10" s="7">
        <f t="shared" si="7"/>
        <v>89.96922644135593</v>
      </c>
      <c r="AF10" s="7">
        <f t="shared" si="7"/>
        <v>95.31907504267106</v>
      </c>
      <c r="AG10" s="7">
        <f t="shared" si="7"/>
        <v>100.98704219617417</v>
      </c>
      <c r="AH10" s="7">
        <f t="shared" si="7"/>
        <v>106.99204421535141</v>
      </c>
      <c r="AI10" s="7">
        <f t="shared" si="7"/>
        <v>113.35412223622274</v>
      </c>
      <c r="AJ10" s="7">
        <f t="shared" si="7"/>
        <v>120.09450910277032</v>
      </c>
      <c r="AK10" s="7">
        <f t="shared" si="7"/>
        <v>127.23570022958161</v>
      </c>
      <c r="AL10" s="7">
        <f t="shared" si="7"/>
        <v>134.80152867820425</v>
      </c>
      <c r="AM10" s="7">
        <f t="shared" si="7"/>
        <v>142.81724469777353</v>
      </c>
      <c r="AN10" s="7">
        <f t="shared" si="7"/>
        <v>151.30959999537183</v>
      </c>
      <c r="AO10" s="7">
        <f t="shared" si="7"/>
        <v>160.30693701736385</v>
      </c>
      <c r="AP10" s="7">
        <f t="shared" si="7"/>
        <v>169.83928353967693</v>
      </c>
      <c r="AQ10" s="7">
        <f t="shared" si="7"/>
        <v>179.93845288271189</v>
      </c>
      <c r="AR10" s="7">
        <f t="shared" si="7"/>
        <v>190.63815008534215</v>
      </c>
      <c r="AS10" s="7">
        <f t="shared" si="7"/>
        <v>201.9740843923483</v>
      </c>
      <c r="AT10" s="7">
        <f t="shared" si="7"/>
        <v>213.98408843070283</v>
      </c>
      <c r="AU10" s="7">
        <f t="shared" si="7"/>
        <v>226.70824447244547</v>
      </c>
      <c r="AV10" s="7">
        <f t="shared" si="7"/>
        <v>240.1890182055406</v>
      </c>
      <c r="AW10" s="7">
        <f t="shared" si="7"/>
        <v>254.47140045916316</v>
      </c>
      <c r="AX10" s="7">
        <f t="shared" si="7"/>
        <v>269.60305735640844</v>
      </c>
      <c r="AY10" s="7">
        <f t="shared" si="7"/>
        <v>285.634489395547</v>
      </c>
      <c r="AZ10" s="7">
        <f t="shared" si="7"/>
        <v>302.6191999907436</v>
      </c>
      <c r="BA10" s="7">
        <f t="shared" si="7"/>
        <v>320.61387403472764</v>
      </c>
      <c r="BB10" s="7">
        <f t="shared" si="7"/>
        <v>339.6785670793538</v>
      </c>
      <c r="BC10" s="7">
        <f t="shared" si="7"/>
        <v>359.8769057654237</v>
      </c>
      <c r="BD10" s="7">
        <f t="shared" si="7"/>
        <v>381.27630017068435</v>
      </c>
      <c r="BE10" s="7">
        <f t="shared" si="7"/>
        <v>403.94816878469663</v>
      </c>
      <c r="BF10" s="7">
        <f t="shared" si="7"/>
        <v>427.96817686140565</v>
      </c>
      <c r="BG10" s="7">
        <f t="shared" si="7"/>
        <v>453.41648894489083</v>
      </c>
      <c r="BH10" s="7">
        <f t="shared" si="7"/>
        <v>480.3780364110815</v>
      </c>
      <c r="BI10" s="7">
        <f t="shared" si="7"/>
        <v>508.94280091832644</v>
      </c>
      <c r="BJ10" s="7">
        <f t="shared" si="7"/>
        <v>539.2061147128168</v>
      </c>
      <c r="BK10" s="7">
        <f t="shared" si="7"/>
        <v>571.2689787910944</v>
      </c>
      <c r="BL10" s="7">
        <f t="shared" si="7"/>
        <v>605.2383999814872</v>
      </c>
      <c r="BM10" s="7">
        <f t="shared" si="7"/>
        <v>641.2277480694552</v>
      </c>
      <c r="BN10" s="7">
        <f t="shared" si="7"/>
        <v>679.3571341587078</v>
      </c>
      <c r="BO10" s="7">
        <f t="shared" si="7"/>
        <v>719.7538115308474</v>
      </c>
      <c r="BP10" s="7">
        <f t="shared" si="7"/>
        <v>762.5526003413685</v>
      </c>
      <c r="BQ10" s="7">
        <f t="shared" si="7"/>
        <v>807.8963375693936</v>
      </c>
      <c r="BR10" s="7">
        <f t="shared" si="7"/>
        <v>855.9363537228113</v>
      </c>
      <c r="BS10" s="7">
        <f t="shared" si="7"/>
        <v>906.8329778897817</v>
      </c>
      <c r="BT10" s="7">
        <f t="shared" si="7"/>
        <v>960.756072822163</v>
      </c>
      <c r="BU10" s="7">
        <f t="shared" si="7"/>
        <v>1017.8856018366529</v>
      </c>
      <c r="BV10" s="7">
        <f t="shared" si="7"/>
        <v>1078.4122294256335</v>
      </c>
      <c r="BW10" s="7">
        <f t="shared" si="5"/>
        <v>1142.5379575821883</v>
      </c>
      <c r="BX10" s="7">
        <f t="shared" si="5"/>
        <v>1210.4767999629746</v>
      </c>
      <c r="BY10" s="7">
        <f t="shared" si="5"/>
        <v>1282.4554961389103</v>
      </c>
      <c r="BZ10" s="7">
        <f t="shared" si="5"/>
        <v>1358.7142683174154</v>
      </c>
      <c r="CA10" s="7">
        <f t="shared" si="5"/>
        <v>1439.507623061695</v>
      </c>
      <c r="CB10" s="7">
        <f t="shared" si="5"/>
        <v>1525.1052006827363</v>
      </c>
      <c r="CC10" s="7">
        <f t="shared" si="5"/>
        <v>1615.7926751387874</v>
      </c>
      <c r="CD10" s="7">
        <f t="shared" si="5"/>
        <v>1711.8727074456226</v>
      </c>
      <c r="CE10" s="7">
        <f t="shared" si="5"/>
        <v>1813.6659557795635</v>
      </c>
      <c r="CF10" s="7">
        <f t="shared" si="5"/>
        <v>1921.5121456443255</v>
      </c>
      <c r="CG10" s="7">
        <f t="shared" si="5"/>
        <v>2035.7712036733062</v>
      </c>
      <c r="CH10" s="7">
        <f t="shared" si="5"/>
        <v>2156.824458851266</v>
      </c>
      <c r="CI10" s="7">
        <f t="shared" si="5"/>
        <v>2285.0759151643774</v>
      </c>
      <c r="CJ10" s="7">
        <f t="shared" si="5"/>
        <v>2420.9535999259483</v>
      </c>
      <c r="CK10" s="7">
        <f t="shared" si="5"/>
        <v>2564.9109922778207</v>
      </c>
      <c r="CL10" s="7">
        <f t="shared" si="5"/>
        <v>2717.428536634831</v>
      </c>
      <c r="CM10" s="7">
        <f t="shared" si="5"/>
        <v>2879.01524612339</v>
      </c>
      <c r="CN10" s="7">
        <f t="shared" si="5"/>
        <v>3050.210401365473</v>
      </c>
      <c r="CO10" s="7">
        <f t="shared" si="5"/>
        <v>3231.5853502775753</v>
      </c>
      <c r="CP10" s="7">
        <f t="shared" si="5"/>
        <v>3423.745414891245</v>
      </c>
      <c r="CQ10" s="7">
        <f t="shared" si="5"/>
        <v>3627.331911559127</v>
      </c>
      <c r="CR10" s="7">
        <f t="shared" si="5"/>
        <v>3843.024291288651</v>
      </c>
      <c r="CS10" s="7">
        <f t="shared" si="5"/>
        <v>4071.5424073466124</v>
      </c>
    </row>
    <row r="11" spans="8:97" ht="13.5" thickBot="1" thickTop="1">
      <c r="H11" s="2">
        <f t="shared" si="2"/>
        <v>-47</v>
      </c>
      <c r="I11" s="4" t="s">
        <v>0</v>
      </c>
      <c r="J11" s="7">
        <f t="shared" si="3"/>
        <v>26.763465773945974</v>
      </c>
      <c r="K11" s="7">
        <f t="shared" si="7"/>
        <v>28.354904264643892</v>
      </c>
      <c r="L11" s="7">
        <f t="shared" si="7"/>
        <v>30.040974612481197</v>
      </c>
      <c r="M11" s="7">
        <f t="shared" si="7"/>
        <v>31.827303920508356</v>
      </c>
      <c r="N11" s="7">
        <f t="shared" si="7"/>
        <v>33.719853896735515</v>
      </c>
      <c r="O11" s="7">
        <f t="shared" si="7"/>
        <v>35.72494075077875</v>
      </c>
      <c r="P11" s="7">
        <f t="shared" si="7"/>
        <v>37.849256273622544</v>
      </c>
      <c r="Q11" s="7">
        <f t="shared" si="7"/>
        <v>40.0998901708501</v>
      </c>
      <c r="R11" s="7">
        <f t="shared" si="7"/>
        <v>42.484353723876744</v>
      </c>
      <c r="S11" s="7">
        <f t="shared" si="7"/>
        <v>45.0106048581533</v>
      </c>
      <c r="T11" s="7">
        <f t="shared" si="7"/>
        <v>47.68707470200262</v>
      </c>
      <c r="U11" s="7">
        <f t="shared" si="7"/>
        <v>50.52269572472657</v>
      </c>
      <c r="V11" s="7">
        <f t="shared" si="7"/>
        <v>53.52693154789195</v>
      </c>
      <c r="W11" s="7">
        <f t="shared" si="7"/>
        <v>56.70980852928777</v>
      </c>
      <c r="X11" s="7">
        <f t="shared" si="7"/>
        <v>60.08194922496239</v>
      </c>
      <c r="Y11" s="7">
        <f t="shared" si="7"/>
        <v>63.65460784101671</v>
      </c>
      <c r="Z11" s="7">
        <f t="shared" si="7"/>
        <v>67.43970779347103</v>
      </c>
      <c r="AA11" s="7">
        <f t="shared" si="7"/>
        <v>71.4498815015575</v>
      </c>
      <c r="AB11" s="7">
        <f t="shared" si="7"/>
        <v>75.69851254724507</v>
      </c>
      <c r="AC11" s="7">
        <f t="shared" si="7"/>
        <v>80.19978034170019</v>
      </c>
      <c r="AD11" s="7">
        <f t="shared" si="7"/>
        <v>84.96870744775349</v>
      </c>
      <c r="AE11" s="7">
        <f t="shared" si="7"/>
        <v>90.0212097163066</v>
      </c>
      <c r="AF11" s="7">
        <f t="shared" si="7"/>
        <v>95.37414940400522</v>
      </c>
      <c r="AG11" s="7">
        <f t="shared" si="7"/>
        <v>101.04539144945313</v>
      </c>
      <c r="AH11" s="7">
        <f t="shared" si="7"/>
        <v>107.0538630957839</v>
      </c>
      <c r="AI11" s="7">
        <f t="shared" si="7"/>
        <v>113.41961705857557</v>
      </c>
      <c r="AJ11" s="7">
        <f t="shared" si="7"/>
        <v>120.16389844992476</v>
      </c>
      <c r="AK11" s="7">
        <f t="shared" si="7"/>
        <v>127.30921568203343</v>
      </c>
      <c r="AL11" s="7">
        <f t="shared" si="7"/>
        <v>134.8794155869421</v>
      </c>
      <c r="AM11" s="7">
        <f t="shared" si="7"/>
        <v>142.89976300311497</v>
      </c>
      <c r="AN11" s="7">
        <f t="shared" si="7"/>
        <v>151.39702509449017</v>
      </c>
      <c r="AO11" s="7">
        <f t="shared" si="7"/>
        <v>160.39956068340044</v>
      </c>
      <c r="AP11" s="7">
        <f t="shared" si="7"/>
        <v>169.93741489550698</v>
      </c>
      <c r="AQ11" s="7">
        <f t="shared" si="7"/>
        <v>180.04241943261323</v>
      </c>
      <c r="AR11" s="7">
        <f t="shared" si="7"/>
        <v>190.74829880801047</v>
      </c>
      <c r="AS11" s="7">
        <f t="shared" si="7"/>
        <v>202.0907828989062</v>
      </c>
      <c r="AT11" s="7">
        <f t="shared" si="7"/>
        <v>214.1077261915678</v>
      </c>
      <c r="AU11" s="7">
        <f t="shared" si="7"/>
        <v>226.83923411715114</v>
      </c>
      <c r="AV11" s="7">
        <f t="shared" si="7"/>
        <v>240.3277968998495</v>
      </c>
      <c r="AW11" s="7">
        <f t="shared" si="7"/>
        <v>254.6184313640668</v>
      </c>
      <c r="AX11" s="7">
        <f t="shared" si="7"/>
        <v>269.7588311738841</v>
      </c>
      <c r="AY11" s="7">
        <f t="shared" si="7"/>
        <v>285.7995260062299</v>
      </c>
      <c r="AZ11" s="7">
        <f t="shared" si="7"/>
        <v>302.7940501889803</v>
      </c>
      <c r="BA11" s="7">
        <f t="shared" si="7"/>
        <v>320.7991213668008</v>
      </c>
      <c r="BB11" s="7">
        <f t="shared" si="7"/>
        <v>339.8748297910139</v>
      </c>
      <c r="BC11" s="7">
        <f t="shared" si="7"/>
        <v>360.0848388652264</v>
      </c>
      <c r="BD11" s="7">
        <f t="shared" si="7"/>
        <v>381.496597616021</v>
      </c>
      <c r="BE11" s="7">
        <f t="shared" si="7"/>
        <v>404.1815657978125</v>
      </c>
      <c r="BF11" s="7">
        <f t="shared" si="7"/>
        <v>428.2154523831356</v>
      </c>
      <c r="BG11" s="7">
        <f t="shared" si="7"/>
        <v>453.67846823430216</v>
      </c>
      <c r="BH11" s="7">
        <f t="shared" si="7"/>
        <v>480.65559379969926</v>
      </c>
      <c r="BI11" s="7">
        <f t="shared" si="7"/>
        <v>509.2368627281337</v>
      </c>
      <c r="BJ11" s="7">
        <f t="shared" si="7"/>
        <v>539.5176623477681</v>
      </c>
      <c r="BK11" s="7">
        <f t="shared" si="7"/>
        <v>571.5990520124601</v>
      </c>
      <c r="BL11" s="7">
        <f t="shared" si="7"/>
        <v>605.5881003779606</v>
      </c>
      <c r="BM11" s="7">
        <f t="shared" si="7"/>
        <v>641.5982427336015</v>
      </c>
      <c r="BN11" s="7">
        <f t="shared" si="7"/>
        <v>679.749659582028</v>
      </c>
      <c r="BO11" s="7">
        <f t="shared" si="7"/>
        <v>720.1696777304528</v>
      </c>
      <c r="BP11" s="7">
        <f t="shared" si="7"/>
        <v>762.9931952320418</v>
      </c>
      <c r="BQ11" s="7">
        <f t="shared" si="7"/>
        <v>808.3631315956253</v>
      </c>
      <c r="BR11" s="7">
        <f t="shared" si="7"/>
        <v>856.4309047662712</v>
      </c>
      <c r="BS11" s="7">
        <f t="shared" si="7"/>
        <v>907.3569364686043</v>
      </c>
      <c r="BT11" s="7">
        <f t="shared" si="7"/>
        <v>961.3111875993985</v>
      </c>
      <c r="BU11" s="7">
        <f t="shared" si="7"/>
        <v>1018.4737254562674</v>
      </c>
      <c r="BV11" s="7">
        <f t="shared" si="7"/>
        <v>1079.0353246955362</v>
      </c>
      <c r="BW11" s="7">
        <f t="shared" si="5"/>
        <v>1143.1981040249198</v>
      </c>
      <c r="BX11" s="7">
        <f t="shared" si="5"/>
        <v>1211.1762007559214</v>
      </c>
      <c r="BY11" s="7">
        <f t="shared" si="5"/>
        <v>1283.196485467203</v>
      </c>
      <c r="BZ11" s="7">
        <f t="shared" si="5"/>
        <v>1359.4993191640558</v>
      </c>
      <c r="CA11" s="7">
        <f t="shared" si="5"/>
        <v>1440.3393554609058</v>
      </c>
      <c r="CB11" s="7">
        <f t="shared" si="5"/>
        <v>1525.986390464083</v>
      </c>
      <c r="CC11" s="7">
        <f t="shared" si="5"/>
        <v>1616.7262631912508</v>
      </c>
      <c r="CD11" s="7">
        <f t="shared" si="5"/>
        <v>1712.8618095325423</v>
      </c>
      <c r="CE11" s="7">
        <f t="shared" si="5"/>
        <v>1814.7138729372086</v>
      </c>
      <c r="CF11" s="7">
        <f t="shared" si="5"/>
        <v>1922.6223751987966</v>
      </c>
      <c r="CG11" s="7">
        <f t="shared" si="5"/>
        <v>2036.9474509125353</v>
      </c>
      <c r="CH11" s="7">
        <f t="shared" si="5"/>
        <v>2158.0706493910716</v>
      </c>
      <c r="CI11" s="7">
        <f t="shared" si="5"/>
        <v>2286.3962080498404</v>
      </c>
      <c r="CJ11" s="7">
        <f t="shared" si="5"/>
        <v>2422.352401511842</v>
      </c>
      <c r="CK11" s="7">
        <f t="shared" si="5"/>
        <v>2566.392970934406</v>
      </c>
      <c r="CL11" s="7">
        <f t="shared" si="5"/>
        <v>2718.9986383281116</v>
      </c>
      <c r="CM11" s="7">
        <f t="shared" si="5"/>
        <v>2880.6787109218117</v>
      </c>
      <c r="CN11" s="7">
        <f t="shared" si="5"/>
        <v>3051.9727809281662</v>
      </c>
      <c r="CO11" s="7">
        <f t="shared" si="5"/>
        <v>3233.452526382502</v>
      </c>
      <c r="CP11" s="7">
        <f t="shared" si="5"/>
        <v>3425.7236190650847</v>
      </c>
      <c r="CQ11" s="7">
        <f t="shared" si="5"/>
        <v>3629.4277458744173</v>
      </c>
      <c r="CR11" s="7">
        <f t="shared" si="5"/>
        <v>3845.244750397593</v>
      </c>
      <c r="CS11" s="7">
        <f t="shared" si="5"/>
        <v>4073.8949018250705</v>
      </c>
    </row>
    <row r="12" spans="8:97" ht="13.5" thickBot="1" thickTop="1">
      <c r="H12" s="2">
        <f t="shared" si="2"/>
        <v>-46</v>
      </c>
      <c r="I12" s="4" t="s">
        <v>0</v>
      </c>
      <c r="J12" s="7">
        <f t="shared" si="3"/>
        <v>26.778929423629197</v>
      </c>
      <c r="K12" s="7">
        <f t="shared" si="7"/>
        <v>28.37128743078737</v>
      </c>
      <c r="L12" s="7">
        <f t="shared" si="7"/>
        <v>30.058331972378966</v>
      </c>
      <c r="M12" s="7">
        <f t="shared" si="7"/>
        <v>31.845693402735556</v>
      </c>
      <c r="N12" s="7">
        <f t="shared" si="7"/>
        <v>33.739336874479605</v>
      </c>
      <c r="O12" s="7">
        <f t="shared" si="7"/>
        <v>35.74558224666684</v>
      </c>
      <c r="P12" s="7">
        <f t="shared" si="7"/>
        <v>37.87112517672834</v>
      </c>
      <c r="Q12" s="7">
        <f t="shared" si="7"/>
        <v>40.12305946660482</v>
      </c>
      <c r="R12" s="7">
        <f t="shared" si="7"/>
        <v>42.50890073765116</v>
      </c>
      <c r="S12" s="7">
        <f t="shared" si="7"/>
        <v>45.036611513324026</v>
      </c>
      <c r="T12" s="7">
        <f t="shared" si="7"/>
        <v>47.71462779336373</v>
      </c>
      <c r="U12" s="7">
        <f t="shared" si="7"/>
        <v>50.55188720815917</v>
      </c>
      <c r="V12" s="7">
        <f t="shared" si="7"/>
        <v>53.557858847258395</v>
      </c>
      <c r="W12" s="7">
        <f t="shared" si="7"/>
        <v>56.742574861574724</v>
      </c>
      <c r="X12" s="7">
        <f t="shared" si="7"/>
        <v>60.11666394475793</v>
      </c>
      <c r="Y12" s="7">
        <f t="shared" si="7"/>
        <v>63.69138680547111</v>
      </c>
      <c r="Z12" s="7">
        <f t="shared" si="7"/>
        <v>67.47867374895921</v>
      </c>
      <c r="AA12" s="7">
        <f t="shared" si="7"/>
        <v>71.49116449333368</v>
      </c>
      <c r="AB12" s="7">
        <f t="shared" si="7"/>
        <v>75.74225035345667</v>
      </c>
      <c r="AC12" s="7">
        <f t="shared" si="7"/>
        <v>80.24611893320963</v>
      </c>
      <c r="AD12" s="7">
        <f t="shared" si="7"/>
        <v>85.01780147530232</v>
      </c>
      <c r="AE12" s="7">
        <f t="shared" si="7"/>
        <v>90.07322302664805</v>
      </c>
      <c r="AF12" s="7">
        <f t="shared" si="7"/>
        <v>95.42925558672745</v>
      </c>
      <c r="AG12" s="7">
        <f t="shared" si="7"/>
        <v>101.10377441631834</v>
      </c>
      <c r="AH12" s="7">
        <f t="shared" si="7"/>
        <v>107.11571769451679</v>
      </c>
      <c r="AI12" s="7">
        <f t="shared" si="7"/>
        <v>113.48514972314948</v>
      </c>
      <c r="AJ12" s="7">
        <f t="shared" si="7"/>
        <v>120.23332788951583</v>
      </c>
      <c r="AK12" s="7">
        <f t="shared" si="7"/>
        <v>127.38277361094222</v>
      </c>
      <c r="AL12" s="7">
        <f t="shared" si="7"/>
        <v>134.95734749791845</v>
      </c>
      <c r="AM12" s="7">
        <f t="shared" si="7"/>
        <v>142.98232898666734</v>
      </c>
      <c r="AN12" s="7">
        <f t="shared" si="7"/>
        <v>151.48450070691337</v>
      </c>
      <c r="AO12" s="7">
        <f t="shared" si="7"/>
        <v>160.49223786641932</v>
      </c>
      <c r="AP12" s="7">
        <f t="shared" si="7"/>
        <v>170.03560295060464</v>
      </c>
      <c r="AQ12" s="7">
        <f t="shared" si="7"/>
        <v>180.14644605329613</v>
      </c>
      <c r="AR12" s="7">
        <f t="shared" si="7"/>
        <v>190.85851117345493</v>
      </c>
      <c r="AS12" s="7">
        <f t="shared" si="7"/>
        <v>202.20754883263663</v>
      </c>
      <c r="AT12" s="7">
        <f t="shared" si="7"/>
        <v>214.23143538903358</v>
      </c>
      <c r="AU12" s="7">
        <f t="shared" si="7"/>
        <v>226.97029944629895</v>
      </c>
      <c r="AV12" s="7">
        <f t="shared" si="7"/>
        <v>240.46665577903164</v>
      </c>
      <c r="AW12" s="7">
        <f t="shared" si="7"/>
        <v>254.7655472218844</v>
      </c>
      <c r="AX12" s="7">
        <f t="shared" si="7"/>
        <v>269.91469499583684</v>
      </c>
      <c r="AY12" s="7">
        <f t="shared" si="7"/>
        <v>285.9646579733346</v>
      </c>
      <c r="AZ12" s="7">
        <f t="shared" si="7"/>
        <v>302.9690014138267</v>
      </c>
      <c r="BA12" s="7">
        <f t="shared" si="7"/>
        <v>320.9844757328386</v>
      </c>
      <c r="BB12" s="7">
        <f t="shared" si="7"/>
        <v>340.0712059012092</v>
      </c>
      <c r="BC12" s="7">
        <f t="shared" si="7"/>
        <v>360.2928921065922</v>
      </c>
      <c r="BD12" s="7">
        <f t="shared" si="7"/>
        <v>381.7170223469099</v>
      </c>
      <c r="BE12" s="7">
        <f t="shared" si="7"/>
        <v>404.4150976652733</v>
      </c>
      <c r="BF12" s="7">
        <f t="shared" si="7"/>
        <v>428.46287077806716</v>
      </c>
      <c r="BG12" s="7">
        <f t="shared" si="7"/>
        <v>453.94059889259773</v>
      </c>
      <c r="BH12" s="7">
        <f t="shared" si="7"/>
        <v>480.93331155806356</v>
      </c>
      <c r="BI12" s="7">
        <f t="shared" si="7"/>
        <v>509.5310944437689</v>
      </c>
      <c r="BJ12" s="7">
        <f t="shared" si="7"/>
        <v>539.8293899916736</v>
      </c>
      <c r="BK12" s="7">
        <f t="shared" si="7"/>
        <v>571.9293159466696</v>
      </c>
      <c r="BL12" s="7">
        <f t="shared" si="7"/>
        <v>605.9380028276533</v>
      </c>
      <c r="BM12" s="7">
        <f t="shared" si="7"/>
        <v>641.968951465677</v>
      </c>
      <c r="BN12" s="7">
        <f t="shared" si="7"/>
        <v>680.1424118024187</v>
      </c>
      <c r="BO12" s="7">
        <f t="shared" si="7"/>
        <v>720.5857842131844</v>
      </c>
      <c r="BP12" s="7">
        <f t="shared" si="7"/>
        <v>763.4340446938196</v>
      </c>
      <c r="BQ12" s="7">
        <f t="shared" si="7"/>
        <v>808.830195330547</v>
      </c>
      <c r="BR12" s="7">
        <f t="shared" si="7"/>
        <v>856.9257415561343</v>
      </c>
      <c r="BS12" s="7">
        <f t="shared" si="7"/>
        <v>907.8811977851955</v>
      </c>
      <c r="BT12" s="7">
        <f t="shared" si="7"/>
        <v>961.8666231161271</v>
      </c>
      <c r="BU12" s="7">
        <f t="shared" si="7"/>
        <v>1019.0621888875378</v>
      </c>
      <c r="BV12" s="7">
        <f t="shared" si="7"/>
        <v>1079.6587799833471</v>
      </c>
      <c r="BW12" s="7">
        <f t="shared" si="5"/>
        <v>1143.8586318933387</v>
      </c>
      <c r="BX12" s="7">
        <f t="shared" si="5"/>
        <v>1211.876005655307</v>
      </c>
      <c r="BY12" s="7">
        <f t="shared" si="5"/>
        <v>1283.937902931354</v>
      </c>
      <c r="BZ12" s="7">
        <f t="shared" si="5"/>
        <v>1360.2848236048371</v>
      </c>
      <c r="CA12" s="7">
        <f t="shared" si="5"/>
        <v>1441.171568426369</v>
      </c>
      <c r="CB12" s="7">
        <f t="shared" si="5"/>
        <v>1526.8680893876385</v>
      </c>
      <c r="CC12" s="7">
        <f t="shared" si="5"/>
        <v>1617.6603906610942</v>
      </c>
      <c r="CD12" s="7">
        <f t="shared" si="5"/>
        <v>1713.8514831122686</v>
      </c>
      <c r="CE12" s="7">
        <f t="shared" si="5"/>
        <v>1815.7623955703912</v>
      </c>
      <c r="CF12" s="7">
        <f t="shared" si="5"/>
        <v>1923.7332462322538</v>
      </c>
      <c r="CG12" s="7">
        <f t="shared" si="5"/>
        <v>2038.124377775076</v>
      </c>
      <c r="CH12" s="7">
        <f t="shared" si="5"/>
        <v>2159.3175599666934</v>
      </c>
      <c r="CI12" s="7">
        <f t="shared" si="5"/>
        <v>2287.7172637866784</v>
      </c>
      <c r="CJ12" s="7">
        <f t="shared" si="5"/>
        <v>2423.752011310613</v>
      </c>
      <c r="CK12" s="7">
        <f t="shared" si="5"/>
        <v>2567.875805862708</v>
      </c>
      <c r="CL12" s="7">
        <f t="shared" si="5"/>
        <v>2720.5696472096743</v>
      </c>
      <c r="CM12" s="7">
        <f t="shared" si="5"/>
        <v>2882.343136852738</v>
      </c>
      <c r="CN12" s="7">
        <f t="shared" si="5"/>
        <v>3053.7361787752775</v>
      </c>
      <c r="CO12" s="7">
        <f t="shared" si="5"/>
        <v>3235.320781322189</v>
      </c>
      <c r="CP12" s="7">
        <f t="shared" si="5"/>
        <v>3427.7029662245372</v>
      </c>
      <c r="CQ12" s="7">
        <f t="shared" si="5"/>
        <v>3631.5247911407823</v>
      </c>
      <c r="CR12" s="7">
        <f t="shared" si="5"/>
        <v>3847.4664924645076</v>
      </c>
      <c r="CS12" s="7">
        <f t="shared" si="5"/>
        <v>4076.248755550152</v>
      </c>
    </row>
    <row r="13" spans="8:97" ht="13.5" thickBot="1" thickTop="1">
      <c r="H13" s="2">
        <f t="shared" si="2"/>
        <v>-45</v>
      </c>
      <c r="I13" s="4" t="s">
        <v>0</v>
      </c>
      <c r="J13" s="7">
        <f t="shared" si="3"/>
        <v>26.794402008046944</v>
      </c>
      <c r="K13" s="7">
        <f t="shared" si="7"/>
        <v>28.38768006295233</v>
      </c>
      <c r="L13" s="7">
        <f t="shared" si="7"/>
        <v>30.07569936117715</v>
      </c>
      <c r="M13" s="7">
        <f t="shared" si="7"/>
        <v>31.864093510212623</v>
      </c>
      <c r="N13" s="7">
        <f t="shared" si="7"/>
        <v>33.758831109283804</v>
      </c>
      <c r="O13" s="7">
        <f t="shared" si="7"/>
        <v>35.76623566899466</v>
      </c>
      <c r="P13" s="7">
        <f t="shared" si="7"/>
        <v>37.893006715456885</v>
      </c>
      <c r="Q13" s="7">
        <f t="shared" si="7"/>
        <v>40.1462421493355</v>
      </c>
      <c r="R13" s="7">
        <f t="shared" si="7"/>
        <v>42.53346193443256</v>
      </c>
      <c r="S13" s="7">
        <f t="shared" si="7"/>
        <v>45.06263319486722</v>
      </c>
      <c r="T13" s="7">
        <f t="shared" si="7"/>
        <v>47.742196804611915</v>
      </c>
      <c r="U13" s="7">
        <f t="shared" si="7"/>
        <v>50.581095558124595</v>
      </c>
      <c r="V13" s="7">
        <f t="shared" si="7"/>
        <v>53.58880401609389</v>
      </c>
      <c r="W13" s="7">
        <f t="shared" si="7"/>
        <v>56.77536012590465</v>
      </c>
      <c r="X13" s="7">
        <f t="shared" si="7"/>
        <v>60.1513987223543</v>
      </c>
      <c r="Y13" s="7">
        <f t="shared" si="7"/>
        <v>63.728187020425246</v>
      </c>
      <c r="Z13" s="7">
        <f t="shared" si="7"/>
        <v>67.51766221856761</v>
      </c>
      <c r="AA13" s="7">
        <f t="shared" si="7"/>
        <v>71.53247133798932</v>
      </c>
      <c r="AB13" s="7">
        <f t="shared" si="7"/>
        <v>75.78601343091375</v>
      </c>
      <c r="AC13" s="7">
        <f t="shared" si="7"/>
        <v>80.29248429867098</v>
      </c>
      <c r="AD13" s="7">
        <f t="shared" si="7"/>
        <v>85.06692386886512</v>
      </c>
      <c r="AE13" s="7">
        <f t="shared" si="7"/>
        <v>90.12526638973443</v>
      </c>
      <c r="AF13" s="7">
        <f t="shared" si="7"/>
        <v>95.48439360922382</v>
      </c>
      <c r="AG13" s="7">
        <f t="shared" si="7"/>
        <v>101.16219111624919</v>
      </c>
      <c r="AH13" s="7">
        <f t="shared" si="7"/>
        <v>107.17760803218778</v>
      </c>
      <c r="AI13" s="7">
        <f t="shared" si="7"/>
        <v>113.55072025180932</v>
      </c>
      <c r="AJ13" s="7">
        <f t="shared" si="7"/>
        <v>120.30279744470857</v>
      </c>
      <c r="AK13" s="7">
        <f t="shared" si="7"/>
        <v>127.45637404085049</v>
      </c>
      <c r="AL13" s="7">
        <f t="shared" si="7"/>
        <v>135.03532443713524</v>
      </c>
      <c r="AM13" s="7">
        <f t="shared" si="7"/>
        <v>143.0649426759786</v>
      </c>
      <c r="AN13" s="7">
        <f t="shared" si="7"/>
        <v>151.57202686182754</v>
      </c>
      <c r="AO13" s="7">
        <f t="shared" si="7"/>
        <v>160.58496859734203</v>
      </c>
      <c r="AP13" s="7">
        <f t="shared" si="7"/>
        <v>170.13384773773024</v>
      </c>
      <c r="AQ13" s="7">
        <f t="shared" si="7"/>
        <v>180.2505327794689</v>
      </c>
      <c r="AR13" s="7">
        <f t="shared" si="7"/>
        <v>190.96878721844766</v>
      </c>
      <c r="AS13" s="7">
        <f t="shared" si="7"/>
        <v>202.32438223249832</v>
      </c>
      <c r="AT13" s="7">
        <f t="shared" si="7"/>
        <v>214.35521606437555</v>
      </c>
      <c r="AU13" s="7">
        <f t="shared" si="7"/>
        <v>227.10144050361865</v>
      </c>
      <c r="AV13" s="7">
        <f t="shared" si="7"/>
        <v>240.60559488941712</v>
      </c>
      <c r="AW13" s="7">
        <f t="shared" si="7"/>
        <v>254.91274808170093</v>
      </c>
      <c r="AX13" s="7">
        <f t="shared" si="7"/>
        <v>270.07064887427043</v>
      </c>
      <c r="AY13" s="7">
        <f t="shared" si="7"/>
        <v>286.12988535195717</v>
      </c>
      <c r="AZ13" s="7">
        <f t="shared" si="7"/>
        <v>303.144053723655</v>
      </c>
      <c r="BA13" s="7">
        <f t="shared" si="7"/>
        <v>321.169937194684</v>
      </c>
      <c r="BB13" s="7">
        <f t="shared" si="7"/>
        <v>340.2676954754604</v>
      </c>
      <c r="BC13" s="7">
        <f t="shared" si="7"/>
        <v>360.50106555893774</v>
      </c>
      <c r="BD13" s="7">
        <f t="shared" si="7"/>
        <v>381.9375744368953</v>
      </c>
      <c r="BE13" s="7">
        <f t="shared" si="7"/>
        <v>404.6487644649967</v>
      </c>
      <c r="BF13" s="7">
        <f t="shared" si="7"/>
        <v>428.7104321287511</v>
      </c>
      <c r="BG13" s="7">
        <f t="shared" si="7"/>
        <v>454.2028810072371</v>
      </c>
      <c r="BH13" s="7">
        <f t="shared" si="7"/>
        <v>481.2111897788345</v>
      </c>
      <c r="BI13" s="7">
        <f t="shared" si="7"/>
        <v>509.82549616340197</v>
      </c>
      <c r="BJ13" s="7">
        <f t="shared" si="7"/>
        <v>540.1412977485408</v>
      </c>
      <c r="BK13" s="7">
        <f t="shared" si="7"/>
        <v>572.2597707039147</v>
      </c>
      <c r="BL13" s="7">
        <f t="shared" si="7"/>
        <v>606.28810744731</v>
      </c>
      <c r="BM13" s="7">
        <f t="shared" si="7"/>
        <v>642.3398743893679</v>
      </c>
      <c r="BN13" s="7">
        <f t="shared" si="7"/>
        <v>680.535390950921</v>
      </c>
      <c r="BO13" s="7">
        <f t="shared" si="7"/>
        <v>721.0021311178755</v>
      </c>
      <c r="BP13" s="7">
        <f t="shared" si="7"/>
        <v>763.8751488737905</v>
      </c>
      <c r="BQ13" s="7">
        <f t="shared" si="7"/>
        <v>809.2975289299937</v>
      </c>
      <c r="BR13" s="7">
        <f t="shared" si="7"/>
        <v>857.4208642575022</v>
      </c>
      <c r="BS13" s="7">
        <f t="shared" si="7"/>
        <v>908.4057620144742</v>
      </c>
      <c r="BT13" s="7">
        <f t="shared" si="7"/>
        <v>962.422379557669</v>
      </c>
      <c r="BU13" s="7">
        <f t="shared" si="7"/>
        <v>1019.6509923268039</v>
      </c>
      <c r="BV13" s="7">
        <f aca="true" t="shared" si="8" ref="BV13:CS16">freq*2^(cents/1200)</f>
        <v>1080.2825954970815</v>
      </c>
      <c r="BW13" s="7">
        <f t="shared" si="8"/>
        <v>1144.519541407829</v>
      </c>
      <c r="BX13" s="7">
        <f t="shared" si="8"/>
        <v>1212.5762148946203</v>
      </c>
      <c r="BY13" s="7">
        <f t="shared" si="8"/>
        <v>1284.6797487787358</v>
      </c>
      <c r="BZ13" s="7">
        <f t="shared" si="8"/>
        <v>1361.0707819018419</v>
      </c>
      <c r="CA13" s="7">
        <f t="shared" si="8"/>
        <v>1442.0042622357512</v>
      </c>
      <c r="CB13" s="7">
        <f t="shared" si="8"/>
        <v>1527.7502977475804</v>
      </c>
      <c r="CC13" s="7">
        <f t="shared" si="8"/>
        <v>1618.5950578599877</v>
      </c>
      <c r="CD13" s="7">
        <f t="shared" si="8"/>
        <v>1714.8417285150044</v>
      </c>
      <c r="CE13" s="7">
        <f t="shared" si="8"/>
        <v>1816.8115240289487</v>
      </c>
      <c r="CF13" s="7">
        <f t="shared" si="8"/>
        <v>1924.8447591153376</v>
      </c>
      <c r="CG13" s="7">
        <f t="shared" si="8"/>
        <v>2039.3019846536083</v>
      </c>
      <c r="CH13" s="7">
        <f t="shared" si="8"/>
        <v>2160.565190994162</v>
      </c>
      <c r="CI13" s="7">
        <f t="shared" si="8"/>
        <v>2289.0390828156587</v>
      </c>
      <c r="CJ13" s="7">
        <f t="shared" si="8"/>
        <v>2425.1524297892397</v>
      </c>
      <c r="CK13" s="7">
        <f t="shared" si="8"/>
        <v>2569.3594975574715</v>
      </c>
      <c r="CL13" s="7">
        <f t="shared" si="8"/>
        <v>2722.1415638036838</v>
      </c>
      <c r="CM13" s="7">
        <f t="shared" si="8"/>
        <v>2884.0085244715024</v>
      </c>
      <c r="CN13" s="7">
        <f t="shared" si="8"/>
        <v>3055.500595495161</v>
      </c>
      <c r="CO13" s="7">
        <f t="shared" si="8"/>
        <v>3237.190115719976</v>
      </c>
      <c r="CP13" s="7">
        <f t="shared" si="8"/>
        <v>3429.683457030009</v>
      </c>
      <c r="CQ13" s="7">
        <f t="shared" si="8"/>
        <v>3633.6230480578974</v>
      </c>
      <c r="CR13" s="7">
        <f t="shared" si="8"/>
        <v>3849.6895182306753</v>
      </c>
      <c r="CS13" s="7">
        <f t="shared" si="8"/>
        <v>4078.6039693072166</v>
      </c>
    </row>
    <row r="14" spans="8:97" ht="13.5" thickBot="1" thickTop="1">
      <c r="H14" s="2">
        <f t="shared" si="2"/>
        <v>-44</v>
      </c>
      <c r="I14" s="4" t="s">
        <v>0</v>
      </c>
      <c r="J14" s="7">
        <f t="shared" si="3"/>
        <v>26.809883532361606</v>
      </c>
      <c r="K14" s="7">
        <f aca="true" t="shared" si="9" ref="K14:BV17">freq*2^(cents/1200)</f>
        <v>28.40408216660814</v>
      </c>
      <c r="L14" s="7">
        <f t="shared" si="9"/>
        <v>30.093076784670338</v>
      </c>
      <c r="M14" s="7">
        <f t="shared" si="9"/>
        <v>31.882504249078707</v>
      </c>
      <c r="N14" s="7">
        <f t="shared" si="9"/>
        <v>33.77833660765231</v>
      </c>
      <c r="O14" s="7">
        <f t="shared" si="9"/>
        <v>35.786901024653176</v>
      </c>
      <c r="P14" s="7">
        <f t="shared" si="9"/>
        <v>37.914900897108886</v>
      </c>
      <c r="Q14" s="7">
        <f t="shared" si="9"/>
        <v>40.169438226777</v>
      </c>
      <c r="R14" s="7">
        <f t="shared" si="9"/>
        <v>42.55803732241572</v>
      </c>
      <c r="S14" s="7">
        <f t="shared" si="9"/>
        <v>45.08866991146494</v>
      </c>
      <c r="T14" s="7">
        <f t="shared" si="9"/>
        <v>47.76978174494549</v>
      </c>
      <c r="U14" s="7">
        <f t="shared" si="9"/>
        <v>50.61032078436813</v>
      </c>
      <c r="V14" s="7">
        <f t="shared" si="9"/>
        <v>53.61976706472321</v>
      </c>
      <c r="W14" s="7">
        <f t="shared" si="9"/>
        <v>56.808164333216276</v>
      </c>
      <c r="X14" s="7">
        <f t="shared" si="9"/>
        <v>60.186153569340675</v>
      </c>
      <c r="Y14" s="7">
        <f t="shared" si="9"/>
        <v>63.765008498157414</v>
      </c>
      <c r="Z14" s="7">
        <f t="shared" si="9"/>
        <v>67.55667321530461</v>
      </c>
      <c r="AA14" s="7">
        <f t="shared" si="9"/>
        <v>71.57380204930635</v>
      </c>
      <c r="AB14" s="7">
        <f t="shared" si="9"/>
        <v>75.82980179421776</v>
      </c>
      <c r="AC14" s="7">
        <f t="shared" si="9"/>
        <v>80.33887645355398</v>
      </c>
      <c r="AD14" s="7">
        <f t="shared" si="9"/>
        <v>85.11607464483144</v>
      </c>
      <c r="AE14" s="7">
        <f t="shared" si="9"/>
        <v>90.17733982292988</v>
      </c>
      <c r="AF14" s="7">
        <f t="shared" si="9"/>
        <v>95.53956348989097</v>
      </c>
      <c r="AG14" s="7">
        <f t="shared" si="9"/>
        <v>101.22064156873626</v>
      </c>
      <c r="AH14" s="7">
        <f t="shared" si="9"/>
        <v>107.23953412944643</v>
      </c>
      <c r="AI14" s="7">
        <f t="shared" si="9"/>
        <v>113.61632866643257</v>
      </c>
      <c r="AJ14" s="7">
        <f t="shared" si="9"/>
        <v>120.37230713868132</v>
      </c>
      <c r="AK14" s="7">
        <f t="shared" si="9"/>
        <v>127.53001699631483</v>
      </c>
      <c r="AL14" s="7">
        <f t="shared" si="9"/>
        <v>135.11334643060925</v>
      </c>
      <c r="AM14" s="7">
        <f t="shared" si="9"/>
        <v>143.14760409861267</v>
      </c>
      <c r="AN14" s="7">
        <f t="shared" si="9"/>
        <v>151.65960358843554</v>
      </c>
      <c r="AO14" s="7">
        <f t="shared" si="9"/>
        <v>160.67775290710802</v>
      </c>
      <c r="AP14" s="7">
        <f t="shared" si="9"/>
        <v>170.23214928966289</v>
      </c>
      <c r="AQ14" s="7">
        <f t="shared" si="9"/>
        <v>180.3546796458598</v>
      </c>
      <c r="AR14" s="7">
        <f t="shared" si="9"/>
        <v>191.07912697978196</v>
      </c>
      <c r="AS14" s="7">
        <f t="shared" si="9"/>
        <v>202.44128313747245</v>
      </c>
      <c r="AT14" s="7">
        <f t="shared" si="9"/>
        <v>214.47906825889285</v>
      </c>
      <c r="AU14" s="7">
        <f t="shared" si="9"/>
        <v>227.23265733286513</v>
      </c>
      <c r="AV14" s="7">
        <f t="shared" si="9"/>
        <v>240.74461427736264</v>
      </c>
      <c r="AW14" s="7">
        <f t="shared" si="9"/>
        <v>255.0600339926296</v>
      </c>
      <c r="AX14" s="7">
        <f t="shared" si="9"/>
        <v>270.22669286121845</v>
      </c>
      <c r="AY14" s="7">
        <f t="shared" si="9"/>
        <v>286.2952081972253</v>
      </c>
      <c r="AZ14" s="7">
        <f t="shared" si="9"/>
        <v>303.31920717687103</v>
      </c>
      <c r="BA14" s="7">
        <f t="shared" si="9"/>
        <v>321.355505814216</v>
      </c>
      <c r="BB14" s="7">
        <f t="shared" si="9"/>
        <v>340.4642985793257</v>
      </c>
      <c r="BC14" s="7">
        <f t="shared" si="9"/>
        <v>360.7093592917195</v>
      </c>
      <c r="BD14" s="7">
        <f t="shared" si="9"/>
        <v>382.158253959564</v>
      </c>
      <c r="BE14" s="7">
        <f t="shared" si="9"/>
        <v>404.88256627494496</v>
      </c>
      <c r="BF14" s="7">
        <f t="shared" si="9"/>
        <v>428.9581365177857</v>
      </c>
      <c r="BG14" s="7">
        <f t="shared" si="9"/>
        <v>454.46531466573015</v>
      </c>
      <c r="BH14" s="7">
        <f t="shared" si="9"/>
        <v>481.4892285547255</v>
      </c>
      <c r="BI14" s="7">
        <f t="shared" si="9"/>
        <v>510.1200679852593</v>
      </c>
      <c r="BJ14" s="7">
        <f t="shared" si="9"/>
        <v>540.4533857224368</v>
      </c>
      <c r="BK14" s="7">
        <f t="shared" si="9"/>
        <v>572.5904163944509</v>
      </c>
      <c r="BL14" s="7">
        <f t="shared" si="9"/>
        <v>606.6384143537421</v>
      </c>
      <c r="BM14" s="7">
        <f t="shared" si="9"/>
        <v>642.7110116284318</v>
      </c>
      <c r="BN14" s="7">
        <f t="shared" si="9"/>
        <v>680.9285971586517</v>
      </c>
      <c r="BO14" s="7">
        <f t="shared" si="9"/>
        <v>721.418718583439</v>
      </c>
      <c r="BP14" s="7">
        <f t="shared" si="9"/>
        <v>764.3165079191277</v>
      </c>
      <c r="BQ14" s="7">
        <f t="shared" si="9"/>
        <v>809.7651325498903</v>
      </c>
      <c r="BR14" s="7">
        <f t="shared" si="9"/>
        <v>857.9162730355714</v>
      </c>
      <c r="BS14" s="7">
        <f t="shared" si="9"/>
        <v>908.9306293314603</v>
      </c>
      <c r="BT14" s="7">
        <f t="shared" si="9"/>
        <v>962.978457109451</v>
      </c>
      <c r="BU14" s="7">
        <f t="shared" si="9"/>
        <v>1020.2401359705186</v>
      </c>
      <c r="BV14" s="7">
        <f t="shared" si="9"/>
        <v>1080.9067714448736</v>
      </c>
      <c r="BW14" s="7">
        <f t="shared" si="8"/>
        <v>1145.1808327889014</v>
      </c>
      <c r="BX14" s="7">
        <f t="shared" si="8"/>
        <v>1213.2768287074844</v>
      </c>
      <c r="BY14" s="7">
        <f t="shared" si="8"/>
        <v>1285.4220232568637</v>
      </c>
      <c r="BZ14" s="7">
        <f t="shared" si="8"/>
        <v>1361.857194317303</v>
      </c>
      <c r="CA14" s="7">
        <f t="shared" si="8"/>
        <v>1442.8374371668783</v>
      </c>
      <c r="CB14" s="7">
        <f t="shared" si="8"/>
        <v>1528.633015838255</v>
      </c>
      <c r="CC14" s="7">
        <f t="shared" si="8"/>
        <v>1619.5302650997808</v>
      </c>
      <c r="CD14" s="7">
        <f t="shared" si="8"/>
        <v>1715.8325460711428</v>
      </c>
      <c r="CE14" s="7">
        <f t="shared" si="8"/>
        <v>1817.8612586629208</v>
      </c>
      <c r="CF14" s="7">
        <f t="shared" si="8"/>
        <v>1925.9569142189016</v>
      </c>
      <c r="CG14" s="7">
        <f t="shared" si="8"/>
        <v>2040.4802719410377</v>
      </c>
      <c r="CH14" s="7">
        <f t="shared" si="8"/>
        <v>2161.8135428897463</v>
      </c>
      <c r="CI14" s="7">
        <f t="shared" si="8"/>
        <v>2290.3616655778037</v>
      </c>
      <c r="CJ14" s="7">
        <f t="shared" si="8"/>
        <v>2426.553657414968</v>
      </c>
      <c r="CK14" s="7">
        <f t="shared" si="8"/>
        <v>2570.8440465137273</v>
      </c>
      <c r="CL14" s="7">
        <f t="shared" si="8"/>
        <v>2723.714388634606</v>
      </c>
      <c r="CM14" s="7">
        <f t="shared" si="8"/>
        <v>2885.6748743337566</v>
      </c>
      <c r="CN14" s="7">
        <f t="shared" si="8"/>
        <v>3057.2660316765105</v>
      </c>
      <c r="CO14" s="7">
        <f t="shared" si="8"/>
        <v>3239.060530199562</v>
      </c>
      <c r="CP14" s="7">
        <f t="shared" si="8"/>
        <v>3431.6650921422856</v>
      </c>
      <c r="CQ14" s="7">
        <f t="shared" si="8"/>
        <v>3635.7225173258416</v>
      </c>
      <c r="CR14" s="7">
        <f t="shared" si="8"/>
        <v>3851.913828437803</v>
      </c>
      <c r="CS14" s="7">
        <f t="shared" si="8"/>
        <v>4080.9605438820754</v>
      </c>
    </row>
    <row r="15" spans="8:97" ht="13.5" thickBot="1" thickTop="1">
      <c r="H15" s="2">
        <f t="shared" si="2"/>
        <v>-43</v>
      </c>
      <c r="I15" s="4" t="s">
        <v>0</v>
      </c>
      <c r="J15" s="7">
        <f t="shared" si="3"/>
        <v>26.82537400173856</v>
      </c>
      <c r="K15" s="7">
        <f t="shared" si="9"/>
        <v>28.420493747227326</v>
      </c>
      <c r="L15" s="7">
        <f t="shared" si="9"/>
        <v>30.110464248656466</v>
      </c>
      <c r="M15" s="7">
        <f t="shared" si="9"/>
        <v>31.90092562547651</v>
      </c>
      <c r="N15" s="7">
        <f t="shared" si="9"/>
        <v>33.79785337609308</v>
      </c>
      <c r="O15" s="7">
        <f t="shared" si="9"/>
        <v>35.80757832053733</v>
      </c>
      <c r="P15" s="7">
        <f t="shared" si="9"/>
        <v>37.9368077289893</v>
      </c>
      <c r="Q15" s="7">
        <f t="shared" si="9"/>
        <v>40.19264770666863</v>
      </c>
      <c r="R15" s="7">
        <f t="shared" si="9"/>
        <v>42.58262690980018</v>
      </c>
      <c r="S15" s="7">
        <f t="shared" si="9"/>
        <v>45.1147216718043</v>
      </c>
      <c r="T15" s="7">
        <f t="shared" si="9"/>
        <v>47.79738262356813</v>
      </c>
      <c r="U15" s="7">
        <f t="shared" si="9"/>
        <v>50.639562896640705</v>
      </c>
      <c r="V15" s="7">
        <f t="shared" si="9"/>
        <v>53.65074800347712</v>
      </c>
      <c r="W15" s="7">
        <f t="shared" si="9"/>
        <v>56.84098749445464</v>
      </c>
      <c r="X15" s="7">
        <f t="shared" si="9"/>
        <v>60.22092849731293</v>
      </c>
      <c r="Y15" s="7">
        <f t="shared" si="9"/>
        <v>63.80185125095302</v>
      </c>
      <c r="Z15" s="7">
        <f t="shared" si="9"/>
        <v>67.59570675218616</v>
      </c>
      <c r="AA15" s="7">
        <f t="shared" si="9"/>
        <v>71.61515664107466</v>
      </c>
      <c r="AB15" s="7">
        <f t="shared" si="9"/>
        <v>75.87361545797859</v>
      </c>
      <c r="AC15" s="7">
        <f t="shared" si="9"/>
        <v>80.38529541333725</v>
      </c>
      <c r="AD15" s="7">
        <f t="shared" si="9"/>
        <v>85.16525381960037</v>
      </c>
      <c r="AE15" s="7">
        <f t="shared" si="9"/>
        <v>90.2294433436086</v>
      </c>
      <c r="AF15" s="7">
        <f t="shared" si="9"/>
        <v>95.59476524713625</v>
      </c>
      <c r="AG15" s="7">
        <f t="shared" si="9"/>
        <v>101.27912579328141</v>
      </c>
      <c r="AH15" s="7">
        <f t="shared" si="9"/>
        <v>107.30149600695424</v>
      </c>
      <c r="AI15" s="7">
        <f t="shared" si="9"/>
        <v>113.6819749889093</v>
      </c>
      <c r="AJ15" s="7">
        <f t="shared" si="9"/>
        <v>120.44185699462584</v>
      </c>
      <c r="AK15" s="7">
        <f t="shared" si="9"/>
        <v>127.60370250190604</v>
      </c>
      <c r="AL15" s="7">
        <f t="shared" si="9"/>
        <v>135.19141350437235</v>
      </c>
      <c r="AM15" s="7">
        <f t="shared" si="9"/>
        <v>143.2303132821493</v>
      </c>
      <c r="AN15" s="7">
        <f t="shared" si="9"/>
        <v>151.7472309159572</v>
      </c>
      <c r="AO15" s="7">
        <f t="shared" si="9"/>
        <v>160.77059082667455</v>
      </c>
      <c r="AP15" s="7">
        <f t="shared" si="9"/>
        <v>170.33050763920073</v>
      </c>
      <c r="AQ15" s="7">
        <f t="shared" si="9"/>
        <v>180.45888668721722</v>
      </c>
      <c r="AR15" s="7">
        <f t="shared" si="9"/>
        <v>191.18953049427253</v>
      </c>
      <c r="AS15" s="7">
        <f t="shared" si="9"/>
        <v>202.55825158656276</v>
      </c>
      <c r="AT15" s="7">
        <f t="shared" si="9"/>
        <v>214.60299201390848</v>
      </c>
      <c r="AU15" s="7">
        <f t="shared" si="9"/>
        <v>227.3639499778186</v>
      </c>
      <c r="AV15" s="7">
        <f t="shared" si="9"/>
        <v>240.88371398925165</v>
      </c>
      <c r="AW15" s="7">
        <f t="shared" si="9"/>
        <v>255.20740500381203</v>
      </c>
      <c r="AX15" s="7">
        <f t="shared" si="9"/>
        <v>270.38282700874464</v>
      </c>
      <c r="AY15" s="7">
        <f t="shared" si="9"/>
        <v>286.46062656429854</v>
      </c>
      <c r="AZ15" s="7">
        <f t="shared" si="9"/>
        <v>303.49446183191435</v>
      </c>
      <c r="BA15" s="7">
        <f t="shared" si="9"/>
        <v>321.54118165334904</v>
      </c>
      <c r="BB15" s="7">
        <f t="shared" si="9"/>
        <v>340.6610152784014</v>
      </c>
      <c r="BC15" s="7">
        <f t="shared" si="9"/>
        <v>360.9177733744344</v>
      </c>
      <c r="BD15" s="7">
        <f t="shared" si="9"/>
        <v>382.3790609885451</v>
      </c>
      <c r="BE15" s="7">
        <f t="shared" si="9"/>
        <v>405.1165031731256</v>
      </c>
      <c r="BF15" s="7">
        <f t="shared" si="9"/>
        <v>429.20598402781695</v>
      </c>
      <c r="BG15" s="7">
        <f t="shared" si="9"/>
        <v>454.72789995563704</v>
      </c>
      <c r="BH15" s="7">
        <f t="shared" si="9"/>
        <v>481.7674279785036</v>
      </c>
      <c r="BI15" s="7">
        <f t="shared" si="9"/>
        <v>510.41481000762417</v>
      </c>
      <c r="BJ15" s="7">
        <f t="shared" si="9"/>
        <v>540.7656540174892</v>
      </c>
      <c r="BK15" s="7">
        <f t="shared" si="9"/>
        <v>572.9212531285974</v>
      </c>
      <c r="BL15" s="7">
        <f t="shared" si="9"/>
        <v>606.9889236638287</v>
      </c>
      <c r="BM15" s="7">
        <f t="shared" si="9"/>
        <v>643.082363306698</v>
      </c>
      <c r="BN15" s="7">
        <f t="shared" si="9"/>
        <v>681.322030556803</v>
      </c>
      <c r="BO15" s="7">
        <f t="shared" si="9"/>
        <v>721.8355467488688</v>
      </c>
      <c r="BP15" s="7">
        <f t="shared" si="9"/>
        <v>764.75812197709</v>
      </c>
      <c r="BQ15" s="7">
        <f t="shared" si="9"/>
        <v>810.2330063462515</v>
      </c>
      <c r="BR15" s="7">
        <f t="shared" si="9"/>
        <v>858.4119680556339</v>
      </c>
      <c r="BS15" s="7">
        <f t="shared" si="9"/>
        <v>909.4557999112741</v>
      </c>
      <c r="BT15" s="7">
        <f t="shared" si="9"/>
        <v>963.5348559570072</v>
      </c>
      <c r="BU15" s="7">
        <f t="shared" si="9"/>
        <v>1020.8296200152483</v>
      </c>
      <c r="BV15" s="7">
        <f t="shared" si="9"/>
        <v>1081.5313080349783</v>
      </c>
      <c r="BW15" s="7">
        <f t="shared" si="8"/>
        <v>1145.8425062571944</v>
      </c>
      <c r="BX15" s="7">
        <f t="shared" si="8"/>
        <v>1213.9778473276576</v>
      </c>
      <c r="BY15" s="7">
        <f t="shared" si="8"/>
        <v>1286.164726613396</v>
      </c>
      <c r="BZ15" s="7">
        <f t="shared" si="8"/>
        <v>1362.6440611136059</v>
      </c>
      <c r="CA15" s="7">
        <f t="shared" si="8"/>
        <v>1443.6710934977377</v>
      </c>
      <c r="CB15" s="7">
        <f t="shared" si="8"/>
        <v>1529.5162439541793</v>
      </c>
      <c r="CC15" s="7">
        <f t="shared" si="8"/>
        <v>1620.4660126925032</v>
      </c>
      <c r="CD15" s="7">
        <f t="shared" si="8"/>
        <v>1716.8239361112678</v>
      </c>
      <c r="CE15" s="7">
        <f t="shared" si="8"/>
        <v>1818.9115998225484</v>
      </c>
      <c r="CF15" s="7">
        <f t="shared" si="8"/>
        <v>1927.0697119140139</v>
      </c>
      <c r="CG15" s="7">
        <f t="shared" si="8"/>
        <v>2041.6592400304971</v>
      </c>
      <c r="CH15" s="7">
        <f t="shared" si="8"/>
        <v>2163.0626160699558</v>
      </c>
      <c r="CI15" s="7">
        <f t="shared" si="8"/>
        <v>2291.6850125143897</v>
      </c>
      <c r="CJ15" s="7">
        <f t="shared" si="8"/>
        <v>2427.9556946553143</v>
      </c>
      <c r="CK15" s="7">
        <f t="shared" si="8"/>
        <v>2572.329453226792</v>
      </c>
      <c r="CL15" s="7">
        <f t="shared" si="8"/>
        <v>2725.2881222272117</v>
      </c>
      <c r="CM15" s="7">
        <f t="shared" si="8"/>
        <v>2887.3421869954755</v>
      </c>
      <c r="CN15" s="7">
        <f t="shared" si="8"/>
        <v>3059.032487908359</v>
      </c>
      <c r="CO15" s="7">
        <f t="shared" si="8"/>
        <v>3240.932025385007</v>
      </c>
      <c r="CP15" s="7">
        <f t="shared" si="8"/>
        <v>3433.6478722225356</v>
      </c>
      <c r="CQ15" s="7">
        <f t="shared" si="8"/>
        <v>3637.823199645097</v>
      </c>
      <c r="CR15" s="7">
        <f t="shared" si="8"/>
        <v>3854.1394238280277</v>
      </c>
      <c r="CS15" s="7">
        <f t="shared" si="8"/>
        <v>4083.3184800609943</v>
      </c>
    </row>
    <row r="16" spans="8:97" ht="13.5" thickBot="1" thickTop="1">
      <c r="H16" s="2">
        <f t="shared" si="2"/>
        <v>-42</v>
      </c>
      <c r="I16" s="4" t="s">
        <v>0</v>
      </c>
      <c r="J16" s="7">
        <f t="shared" si="3"/>
        <v>26.840873421346178</v>
      </c>
      <c r="K16" s="7">
        <f t="shared" si="9"/>
        <v>28.436914810285586</v>
      </c>
      <c r="L16" s="7">
        <f t="shared" si="9"/>
        <v>30.12786175893684</v>
      </c>
      <c r="M16" s="7">
        <f t="shared" si="9"/>
        <v>31.919357645552303</v>
      </c>
      <c r="N16" s="7">
        <f t="shared" si="9"/>
        <v>33.81738142111787</v>
      </c>
      <c r="O16" s="7">
        <f t="shared" si="9"/>
        <v>35.828267563546085</v>
      </c>
      <c r="P16" s="7">
        <f t="shared" si="9"/>
        <v>37.958727218407304</v>
      </c>
      <c r="Q16" s="7">
        <f t="shared" si="9"/>
        <v>40.21587059675421</v>
      </c>
      <c r="R16" s="7">
        <f t="shared" si="9"/>
        <v>42.60723070479021</v>
      </c>
      <c r="S16" s="7">
        <f t="shared" si="9"/>
        <v>45.14078848457741</v>
      </c>
      <c r="T16" s="7">
        <f t="shared" si="9"/>
        <v>47.824999449688825</v>
      </c>
      <c r="U16" s="7">
        <f t="shared" si="9"/>
        <v>50.668821904698916</v>
      </c>
      <c r="V16" s="7">
        <f t="shared" si="9"/>
        <v>53.681746842692355</v>
      </c>
      <c r="W16" s="7">
        <f t="shared" si="9"/>
        <v>56.87382962057116</v>
      </c>
      <c r="X16" s="7">
        <f t="shared" si="9"/>
        <v>60.25572351787368</v>
      </c>
      <c r="Y16" s="7">
        <f t="shared" si="9"/>
        <v>63.838715291104606</v>
      </c>
      <c r="Z16" s="7">
        <f t="shared" si="9"/>
        <v>67.63476284223574</v>
      </c>
      <c r="AA16" s="7">
        <f t="shared" si="9"/>
        <v>71.65653512709217</v>
      </c>
      <c r="AB16" s="7">
        <f t="shared" si="9"/>
        <v>75.9174544368146</v>
      </c>
      <c r="AC16" s="7">
        <f t="shared" si="9"/>
        <v>80.4317411935084</v>
      </c>
      <c r="AD16" s="7">
        <f t="shared" si="9"/>
        <v>85.21446140958042</v>
      </c>
      <c r="AE16" s="7">
        <f t="shared" si="9"/>
        <v>90.28157696915483</v>
      </c>
      <c r="AF16" s="7">
        <f t="shared" si="9"/>
        <v>95.64999889937764</v>
      </c>
      <c r="AG16" s="7">
        <f t="shared" si="9"/>
        <v>101.33764380939783</v>
      </c>
      <c r="AH16" s="7">
        <f t="shared" si="9"/>
        <v>107.36349368538471</v>
      </c>
      <c r="AI16" s="7">
        <f t="shared" si="9"/>
        <v>113.74765924114234</v>
      </c>
      <c r="AJ16" s="7">
        <f t="shared" si="9"/>
        <v>120.51144703574734</v>
      </c>
      <c r="AK16" s="7">
        <f t="shared" si="9"/>
        <v>127.67743058220921</v>
      </c>
      <c r="AL16" s="7">
        <f t="shared" si="9"/>
        <v>135.26952568447152</v>
      </c>
      <c r="AM16" s="7">
        <f t="shared" si="9"/>
        <v>143.3130702541843</v>
      </c>
      <c r="AN16" s="7">
        <f t="shared" si="9"/>
        <v>151.83490887362922</v>
      </c>
      <c r="AO16" s="7">
        <f t="shared" si="9"/>
        <v>160.86348238701686</v>
      </c>
      <c r="AP16" s="7">
        <f t="shared" si="9"/>
        <v>170.42892281916085</v>
      </c>
      <c r="AQ16" s="7">
        <f t="shared" si="9"/>
        <v>180.56315393830968</v>
      </c>
      <c r="AR16" s="7">
        <f t="shared" si="9"/>
        <v>191.2999977987553</v>
      </c>
      <c r="AS16" s="7">
        <f t="shared" si="9"/>
        <v>202.6752876187956</v>
      </c>
      <c r="AT16" s="7">
        <f t="shared" si="9"/>
        <v>214.72698737076942</v>
      </c>
      <c r="AU16" s="7">
        <f t="shared" si="9"/>
        <v>227.4953184822847</v>
      </c>
      <c r="AV16" s="7">
        <f t="shared" si="9"/>
        <v>241.02289407149465</v>
      </c>
      <c r="AW16" s="7">
        <f t="shared" si="9"/>
        <v>255.35486116441837</v>
      </c>
      <c r="AX16" s="7">
        <f t="shared" si="9"/>
        <v>270.539051368943</v>
      </c>
      <c r="AY16" s="7">
        <f t="shared" si="9"/>
        <v>286.62614050836856</v>
      </c>
      <c r="AZ16" s="7">
        <f t="shared" si="9"/>
        <v>303.6698177472584</v>
      </c>
      <c r="BA16" s="7">
        <f t="shared" si="9"/>
        <v>321.72696477403366</v>
      </c>
      <c r="BB16" s="7">
        <f t="shared" si="9"/>
        <v>340.85784563832163</v>
      </c>
      <c r="BC16" s="7">
        <f t="shared" si="9"/>
        <v>361.1263078766193</v>
      </c>
      <c r="BD16" s="7">
        <f t="shared" si="9"/>
        <v>382.59999559751066</v>
      </c>
      <c r="BE16" s="7">
        <f t="shared" si="9"/>
        <v>405.3505752375913</v>
      </c>
      <c r="BF16" s="7">
        <f t="shared" si="9"/>
        <v>429.45397474153884</v>
      </c>
      <c r="BG16" s="7">
        <f t="shared" si="9"/>
        <v>454.9906369645692</v>
      </c>
      <c r="BH16" s="7">
        <f t="shared" si="9"/>
        <v>482.0457881429896</v>
      </c>
      <c r="BI16" s="7">
        <f t="shared" si="9"/>
        <v>510.70972232883685</v>
      </c>
      <c r="BJ16" s="7">
        <f t="shared" si="9"/>
        <v>541.0781027378858</v>
      </c>
      <c r="BK16" s="7">
        <f t="shared" si="9"/>
        <v>573.2522810167375</v>
      </c>
      <c r="BL16" s="7">
        <f t="shared" si="9"/>
        <v>607.3396354945168</v>
      </c>
      <c r="BM16" s="7">
        <f t="shared" si="9"/>
        <v>643.4539295480672</v>
      </c>
      <c r="BN16" s="7">
        <f t="shared" si="9"/>
        <v>681.7156912766435</v>
      </c>
      <c r="BO16" s="7">
        <f t="shared" si="9"/>
        <v>722.2526157532386</v>
      </c>
      <c r="BP16" s="7">
        <f t="shared" si="9"/>
        <v>765.1999911950211</v>
      </c>
      <c r="BQ16" s="7">
        <f t="shared" si="9"/>
        <v>810.7011504751829</v>
      </c>
      <c r="BR16" s="7">
        <f t="shared" si="9"/>
        <v>858.9079494830777</v>
      </c>
      <c r="BS16" s="7">
        <f t="shared" si="9"/>
        <v>909.9812739291384</v>
      </c>
      <c r="BT16" s="7">
        <f t="shared" si="9"/>
        <v>964.0915762859792</v>
      </c>
      <c r="BU16" s="7">
        <f t="shared" si="9"/>
        <v>1021.4194446576737</v>
      </c>
      <c r="BV16" s="7">
        <f t="shared" si="9"/>
        <v>1082.1562054757717</v>
      </c>
      <c r="BW16" s="7">
        <f t="shared" si="8"/>
        <v>1146.5045620334745</v>
      </c>
      <c r="BX16" s="7">
        <f t="shared" si="8"/>
        <v>1214.6792709890337</v>
      </c>
      <c r="BY16" s="7">
        <f t="shared" si="8"/>
        <v>1286.9078590961344</v>
      </c>
      <c r="BZ16" s="7">
        <f t="shared" si="8"/>
        <v>1363.4313825532868</v>
      </c>
      <c r="CA16" s="7">
        <f t="shared" si="8"/>
        <v>1444.5052315064775</v>
      </c>
      <c r="CB16" s="7">
        <f t="shared" si="8"/>
        <v>1530.3999823900415</v>
      </c>
      <c r="CC16" s="7">
        <f t="shared" si="8"/>
        <v>1621.402300950366</v>
      </c>
      <c r="CD16" s="7">
        <f t="shared" si="8"/>
        <v>1717.8158989661554</v>
      </c>
      <c r="CE16" s="7">
        <f t="shared" si="8"/>
        <v>1819.962547858277</v>
      </c>
      <c r="CF16" s="7">
        <f t="shared" si="8"/>
        <v>1928.1831525719579</v>
      </c>
      <c r="CG16" s="7">
        <f t="shared" si="8"/>
        <v>2042.8388893153478</v>
      </c>
      <c r="CH16" s="7">
        <f t="shared" si="8"/>
        <v>2164.3124109515425</v>
      </c>
      <c r="CI16" s="7">
        <f t="shared" si="8"/>
        <v>2293.00912406695</v>
      </c>
      <c r="CJ16" s="7">
        <f t="shared" si="8"/>
        <v>2429.3585419780666</v>
      </c>
      <c r="CK16" s="7">
        <f t="shared" si="8"/>
        <v>2573.815718192269</v>
      </c>
      <c r="CL16" s="7">
        <f t="shared" si="8"/>
        <v>2726.8627651065735</v>
      </c>
      <c r="CM16" s="7">
        <f t="shared" si="8"/>
        <v>2889.010463012955</v>
      </c>
      <c r="CN16" s="7">
        <f t="shared" si="8"/>
        <v>3060.7999647800834</v>
      </c>
      <c r="CO16" s="7">
        <f t="shared" si="8"/>
        <v>3242.8046019007325</v>
      </c>
      <c r="CP16" s="7">
        <f t="shared" si="8"/>
        <v>3435.6317979323107</v>
      </c>
      <c r="CQ16" s="7">
        <f t="shared" si="8"/>
        <v>3639.925095716554</v>
      </c>
      <c r="CR16" s="7">
        <f t="shared" si="8"/>
        <v>3856.3663051439157</v>
      </c>
      <c r="CS16" s="7">
        <f t="shared" si="8"/>
        <v>4085.6777786306957</v>
      </c>
    </row>
    <row r="17" spans="8:97" ht="13.5" thickBot="1" thickTop="1">
      <c r="H17" s="2">
        <f t="shared" si="2"/>
        <v>-41</v>
      </c>
      <c r="I17" s="4" t="s">
        <v>0</v>
      </c>
      <c r="J17" s="7">
        <f t="shared" si="3"/>
        <v>26.8563817963558</v>
      </c>
      <c r="K17" s="7">
        <f t="shared" si="9"/>
        <v>28.453345361261764</v>
      </c>
      <c r="L17" s="7">
        <f t="shared" si="9"/>
        <v>30.14526932131609</v>
      </c>
      <c r="M17" s="7">
        <f t="shared" si="9"/>
        <v>31.937800315455874</v>
      </c>
      <c r="N17" s="7">
        <f t="shared" si="9"/>
        <v>33.836920749242154</v>
      </c>
      <c r="O17" s="7">
        <f t="shared" si="9"/>
        <v>35.848968760582345</v>
      </c>
      <c r="P17" s="7">
        <f t="shared" si="9"/>
        <v>37.98065937267628</v>
      </c>
      <c r="Q17" s="7">
        <f t="shared" si="9"/>
        <v>40.23910690478198</v>
      </c>
      <c r="R17" s="7">
        <f t="shared" si="9"/>
        <v>42.6318487155948</v>
      </c>
      <c r="S17" s="7">
        <f t="shared" si="9"/>
        <v>45.16687035848141</v>
      </c>
      <c r="T17" s="7">
        <f t="shared" si="9"/>
        <v>47.85263223252185</v>
      </c>
      <c r="U17" s="7">
        <f t="shared" si="9"/>
        <v>50.69809781830495</v>
      </c>
      <c r="V17" s="7">
        <f t="shared" si="9"/>
        <v>53.7127635927116</v>
      </c>
      <c r="W17" s="7">
        <f t="shared" si="9"/>
        <v>56.906690722523514</v>
      </c>
      <c r="X17" s="7">
        <f t="shared" si="9"/>
        <v>60.29053864263218</v>
      </c>
      <c r="Y17" s="7">
        <f t="shared" si="9"/>
        <v>63.87560063091175</v>
      </c>
      <c r="Z17" s="7">
        <f t="shared" si="9"/>
        <v>67.67384149848431</v>
      </c>
      <c r="AA17" s="7">
        <f t="shared" si="9"/>
        <v>71.69793752116469</v>
      </c>
      <c r="AB17" s="7">
        <f t="shared" si="9"/>
        <v>75.96131874535254</v>
      </c>
      <c r="AC17" s="7">
        <f t="shared" si="9"/>
        <v>80.47821380956394</v>
      </c>
      <c r="AD17" s="7">
        <f t="shared" si="9"/>
        <v>85.2636974311896</v>
      </c>
      <c r="AE17" s="7">
        <f t="shared" si="9"/>
        <v>90.33374071696282</v>
      </c>
      <c r="AF17" s="7">
        <f t="shared" si="9"/>
        <v>95.70526446504368</v>
      </c>
      <c r="AG17" s="7">
        <f t="shared" si="9"/>
        <v>101.3961956366099</v>
      </c>
      <c r="AH17" s="7">
        <f t="shared" si="9"/>
        <v>107.4255271854232</v>
      </c>
      <c r="AI17" s="7">
        <f t="shared" si="9"/>
        <v>113.81338144504706</v>
      </c>
      <c r="AJ17" s="7">
        <f t="shared" si="9"/>
        <v>120.58107728526433</v>
      </c>
      <c r="AK17" s="7">
        <f t="shared" si="9"/>
        <v>127.7512012618235</v>
      </c>
      <c r="AL17" s="7">
        <f t="shared" si="9"/>
        <v>135.34768299696864</v>
      </c>
      <c r="AM17" s="7">
        <f t="shared" si="9"/>
        <v>143.39587504232935</v>
      </c>
      <c r="AN17" s="7">
        <f t="shared" si="9"/>
        <v>151.9226374907051</v>
      </c>
      <c r="AO17" s="7">
        <f t="shared" si="9"/>
        <v>160.95642761912794</v>
      </c>
      <c r="AP17" s="7">
        <f t="shared" si="9"/>
        <v>170.5273948623792</v>
      </c>
      <c r="AQ17" s="7">
        <f t="shared" si="9"/>
        <v>180.66748143392567</v>
      </c>
      <c r="AR17" s="7">
        <f t="shared" si="9"/>
        <v>191.4105289300874</v>
      </c>
      <c r="AS17" s="7">
        <f t="shared" si="9"/>
        <v>202.79239127321975</v>
      </c>
      <c r="AT17" s="7">
        <f t="shared" si="9"/>
        <v>214.8510543708464</v>
      </c>
      <c r="AU17" s="7">
        <f t="shared" si="9"/>
        <v>227.6267628900941</v>
      </c>
      <c r="AV17" s="7">
        <f t="shared" si="9"/>
        <v>241.16215457052863</v>
      </c>
      <c r="AW17" s="7">
        <f t="shared" si="9"/>
        <v>255.50240252364694</v>
      </c>
      <c r="AX17" s="7">
        <f t="shared" si="9"/>
        <v>270.69536599393723</v>
      </c>
      <c r="AY17" s="7">
        <f t="shared" si="9"/>
        <v>286.79175008465864</v>
      </c>
      <c r="AZ17" s="7">
        <f t="shared" si="9"/>
        <v>303.84527498141017</v>
      </c>
      <c r="BA17" s="7">
        <f t="shared" si="9"/>
        <v>321.9128552382558</v>
      </c>
      <c r="BB17" s="7">
        <f t="shared" si="9"/>
        <v>341.05478972475834</v>
      </c>
      <c r="BC17" s="7">
        <f t="shared" si="9"/>
        <v>361.3349628678513</v>
      </c>
      <c r="BD17" s="7">
        <f t="shared" si="9"/>
        <v>382.82105786017485</v>
      </c>
      <c r="BE17" s="7">
        <f t="shared" si="9"/>
        <v>405.58478254643956</v>
      </c>
      <c r="BF17" s="7">
        <f t="shared" si="9"/>
        <v>429.7021087416928</v>
      </c>
      <c r="BG17" s="7">
        <f t="shared" si="9"/>
        <v>455.25352578018806</v>
      </c>
      <c r="BH17" s="7">
        <f t="shared" si="9"/>
        <v>482.32430914105754</v>
      </c>
      <c r="BI17" s="7">
        <f t="shared" si="9"/>
        <v>511.004805047294</v>
      </c>
      <c r="BJ17" s="7">
        <f t="shared" si="9"/>
        <v>541.3907319878743</v>
      </c>
      <c r="BK17" s="7">
        <f t="shared" si="9"/>
        <v>573.5835001693176</v>
      </c>
      <c r="BL17" s="7">
        <f t="shared" si="9"/>
        <v>607.6905499628203</v>
      </c>
      <c r="BM17" s="7">
        <f t="shared" si="9"/>
        <v>643.8257104765115</v>
      </c>
      <c r="BN17" s="7">
        <f t="shared" si="9"/>
        <v>682.1095794495169</v>
      </c>
      <c r="BO17" s="7">
        <f t="shared" si="9"/>
        <v>722.6699257357026</v>
      </c>
      <c r="BP17" s="7">
        <f t="shared" si="9"/>
        <v>765.6421157203495</v>
      </c>
      <c r="BQ17" s="7">
        <f t="shared" si="9"/>
        <v>811.1695650928795</v>
      </c>
      <c r="BR17" s="7">
        <f t="shared" si="9"/>
        <v>859.4042174833857</v>
      </c>
      <c r="BS17" s="7">
        <f t="shared" si="9"/>
        <v>910.5070515603761</v>
      </c>
      <c r="BT17" s="7">
        <f t="shared" si="9"/>
        <v>964.6486182821151</v>
      </c>
      <c r="BU17" s="7">
        <f t="shared" si="9"/>
        <v>1022.009610094588</v>
      </c>
      <c r="BV17" s="7">
        <f aca="true" t="shared" si="10" ref="BV17:CS20">freq*2^(cents/1200)</f>
        <v>1082.7814639757487</v>
      </c>
      <c r="BW17" s="7">
        <f t="shared" si="10"/>
        <v>1147.1670003386348</v>
      </c>
      <c r="BX17" s="7">
        <f t="shared" si="10"/>
        <v>1215.381099925641</v>
      </c>
      <c r="BY17" s="7">
        <f t="shared" si="10"/>
        <v>1287.651420953023</v>
      </c>
      <c r="BZ17" s="7">
        <f t="shared" si="10"/>
        <v>1364.2191588990336</v>
      </c>
      <c r="CA17" s="7">
        <f t="shared" si="10"/>
        <v>1445.3398514714054</v>
      </c>
      <c r="CB17" s="7">
        <f t="shared" si="10"/>
        <v>1531.2842314406982</v>
      </c>
      <c r="CC17" s="7">
        <f t="shared" si="10"/>
        <v>1622.3391301857591</v>
      </c>
      <c r="CD17" s="7">
        <f t="shared" si="10"/>
        <v>1718.8084349667713</v>
      </c>
      <c r="CE17" s="7">
        <f t="shared" si="10"/>
        <v>1821.0141031207525</v>
      </c>
      <c r="CF17" s="7">
        <f t="shared" si="10"/>
        <v>1929.2972365642297</v>
      </c>
      <c r="CG17" s="7">
        <f t="shared" si="10"/>
        <v>2044.0192201891764</v>
      </c>
      <c r="CH17" s="7">
        <f t="shared" si="10"/>
        <v>2165.5629279514965</v>
      </c>
      <c r="CI17" s="7">
        <f t="shared" si="10"/>
        <v>2294.3340006772705</v>
      </c>
      <c r="CJ17" s="7">
        <f t="shared" si="10"/>
        <v>2430.762199851281</v>
      </c>
      <c r="CK17" s="7">
        <f t="shared" si="10"/>
        <v>2575.302841906046</v>
      </c>
      <c r="CL17" s="7">
        <f t="shared" si="10"/>
        <v>2728.438317798067</v>
      </c>
      <c r="CM17" s="7">
        <f t="shared" si="10"/>
        <v>2890.6797029428108</v>
      </c>
      <c r="CN17" s="7">
        <f t="shared" si="10"/>
        <v>3062.568462881397</v>
      </c>
      <c r="CO17" s="7">
        <f t="shared" si="10"/>
        <v>3244.6782603715187</v>
      </c>
      <c r="CP17" s="7">
        <f t="shared" si="10"/>
        <v>3437.6168699335426</v>
      </c>
      <c r="CQ17" s="7">
        <f t="shared" si="10"/>
        <v>3642.028206241505</v>
      </c>
      <c r="CR17" s="7">
        <f t="shared" si="10"/>
        <v>3858.5944731284594</v>
      </c>
      <c r="CS17" s="7">
        <f t="shared" si="10"/>
        <v>4088.038440378353</v>
      </c>
    </row>
    <row r="18" spans="8:97" ht="13.5" thickBot="1" thickTop="1">
      <c r="H18" s="2">
        <f t="shared" si="2"/>
        <v>-40</v>
      </c>
      <c r="I18" s="4" t="s">
        <v>0</v>
      </c>
      <c r="J18" s="7">
        <f t="shared" si="3"/>
        <v>26.871899131941763</v>
      </c>
      <c r="K18" s="7">
        <f aca="true" t="shared" si="11" ref="K18:BV21">freq*2^(cents/1200)</f>
        <v>28.469785405637882</v>
      </c>
      <c r="L18" s="7">
        <f t="shared" si="11"/>
        <v>30.162686941602214</v>
      </c>
      <c r="M18" s="7">
        <f t="shared" si="11"/>
        <v>31.956253641340588</v>
      </c>
      <c r="N18" s="7">
        <f t="shared" si="11"/>
        <v>33.8564713669852</v>
      </c>
      <c r="O18" s="7">
        <f t="shared" si="11"/>
        <v>35.86968191855302</v>
      </c>
      <c r="P18" s="7">
        <f t="shared" si="11"/>
        <v>38.00260419911384</v>
      </c>
      <c r="Q18" s="7">
        <f t="shared" si="11"/>
        <v>40.2623566385047</v>
      </c>
      <c r="R18" s="7">
        <f t="shared" si="11"/>
        <v>42.6564809504277</v>
      </c>
      <c r="S18" s="7">
        <f t="shared" si="11"/>
        <v>45.19296730221846</v>
      </c>
      <c r="T18" s="7">
        <f t="shared" si="11"/>
        <v>47.88028098128682</v>
      </c>
      <c r="U18" s="7">
        <f t="shared" si="11"/>
        <v>50.727390647226656</v>
      </c>
      <c r="V18" s="7">
        <f t="shared" si="11"/>
        <v>53.74379826388353</v>
      </c>
      <c r="W18" s="7">
        <f t="shared" si="11"/>
        <v>56.93957081127575</v>
      </c>
      <c r="X18" s="7">
        <f t="shared" si="11"/>
        <v>60.32537388320443</v>
      </c>
      <c r="Y18" s="7">
        <f t="shared" si="11"/>
        <v>63.912507282681176</v>
      </c>
      <c r="Z18" s="7">
        <f t="shared" si="11"/>
        <v>67.7129427339704</v>
      </c>
      <c r="AA18" s="7">
        <f t="shared" si="11"/>
        <v>71.73936383710604</v>
      </c>
      <c r="AB18" s="7">
        <f t="shared" si="11"/>
        <v>76.00520839822767</v>
      </c>
      <c r="AC18" s="7">
        <f t="shared" si="11"/>
        <v>80.52471327700938</v>
      </c>
      <c r="AD18" s="7">
        <f t="shared" si="11"/>
        <v>85.3129619008554</v>
      </c>
      <c r="AE18" s="7">
        <f t="shared" si="11"/>
        <v>90.38593460443693</v>
      </c>
      <c r="AF18" s="7">
        <f t="shared" si="11"/>
        <v>95.76056196257363</v>
      </c>
      <c r="AG18" s="7">
        <f t="shared" si="11"/>
        <v>101.45478129445331</v>
      </c>
      <c r="AH18" s="7">
        <f t="shared" si="11"/>
        <v>107.48759652776705</v>
      </c>
      <c r="AI18" s="7">
        <f t="shared" si="11"/>
        <v>113.87914162255153</v>
      </c>
      <c r="AJ18" s="7">
        <f t="shared" si="11"/>
        <v>120.65074776640883</v>
      </c>
      <c r="AK18" s="7">
        <f t="shared" si="11"/>
        <v>127.82501456536235</v>
      </c>
      <c r="AL18" s="7">
        <f t="shared" si="11"/>
        <v>135.42588546794082</v>
      </c>
      <c r="AM18" s="7">
        <f t="shared" si="11"/>
        <v>143.47872767421205</v>
      </c>
      <c r="AN18" s="7">
        <f t="shared" si="11"/>
        <v>152.01041679645536</v>
      </c>
      <c r="AO18" s="7">
        <f t="shared" si="11"/>
        <v>161.04942655401882</v>
      </c>
      <c r="AP18" s="7">
        <f t="shared" si="11"/>
        <v>170.6259238017108</v>
      </c>
      <c r="AQ18" s="7">
        <f t="shared" si="11"/>
        <v>180.77186920887388</v>
      </c>
      <c r="AR18" s="7">
        <f t="shared" si="11"/>
        <v>191.5211239251473</v>
      </c>
      <c r="AS18" s="7">
        <f t="shared" si="11"/>
        <v>202.90956258890657</v>
      </c>
      <c r="AT18" s="7">
        <f t="shared" si="11"/>
        <v>214.9751930555341</v>
      </c>
      <c r="AU18" s="7">
        <f t="shared" si="11"/>
        <v>227.75828324510306</v>
      </c>
      <c r="AV18" s="7">
        <f t="shared" si="11"/>
        <v>241.30149553281763</v>
      </c>
      <c r="AW18" s="7">
        <f t="shared" si="11"/>
        <v>255.65002913072465</v>
      </c>
      <c r="AX18" s="7">
        <f t="shared" si="11"/>
        <v>270.8517709358816</v>
      </c>
      <c r="AY18" s="7">
        <f t="shared" si="11"/>
        <v>286.95745534842405</v>
      </c>
      <c r="AZ18" s="7">
        <f t="shared" si="11"/>
        <v>304.02083359291066</v>
      </c>
      <c r="BA18" s="7">
        <f t="shared" si="11"/>
        <v>322.0988531080376</v>
      </c>
      <c r="BB18" s="7">
        <f t="shared" si="11"/>
        <v>341.25184760342154</v>
      </c>
      <c r="BC18" s="7">
        <f t="shared" si="11"/>
        <v>361.5437384177477</v>
      </c>
      <c r="BD18" s="7">
        <f t="shared" si="11"/>
        <v>383.04224785029464</v>
      </c>
      <c r="BE18" s="7">
        <f t="shared" si="11"/>
        <v>405.8191251778132</v>
      </c>
      <c r="BF18" s="7">
        <f t="shared" si="11"/>
        <v>429.9503861110682</v>
      </c>
      <c r="BG18" s="7">
        <f t="shared" si="11"/>
        <v>455.51656649020595</v>
      </c>
      <c r="BH18" s="7">
        <f t="shared" si="11"/>
        <v>482.60299106563554</v>
      </c>
      <c r="BI18" s="7">
        <f t="shared" si="11"/>
        <v>511.3000582614494</v>
      </c>
      <c r="BJ18" s="7">
        <f t="shared" si="11"/>
        <v>541.703541871763</v>
      </c>
      <c r="BK18" s="7">
        <f t="shared" si="11"/>
        <v>573.9149106968483</v>
      </c>
      <c r="BL18" s="7">
        <f t="shared" si="11"/>
        <v>608.0416671858213</v>
      </c>
      <c r="BM18" s="7">
        <f t="shared" si="11"/>
        <v>644.1977062160751</v>
      </c>
      <c r="BN18" s="7">
        <f t="shared" si="11"/>
        <v>682.5036952068433</v>
      </c>
      <c r="BO18" s="7">
        <f t="shared" si="11"/>
        <v>723.0874768354954</v>
      </c>
      <c r="BP18" s="7">
        <f t="shared" si="11"/>
        <v>766.0844957005891</v>
      </c>
      <c r="BQ18" s="7">
        <f t="shared" si="11"/>
        <v>811.6382503556267</v>
      </c>
      <c r="BR18" s="7">
        <f t="shared" si="11"/>
        <v>859.9007722221364</v>
      </c>
      <c r="BS18" s="7">
        <f t="shared" si="11"/>
        <v>911.0331329804119</v>
      </c>
      <c r="BT18" s="7">
        <f t="shared" si="11"/>
        <v>965.2059821312711</v>
      </c>
      <c r="BU18" s="7">
        <f t="shared" si="11"/>
        <v>1022.6001165228988</v>
      </c>
      <c r="BV18" s="7">
        <f t="shared" si="11"/>
        <v>1083.407083743526</v>
      </c>
      <c r="BW18" s="7">
        <f t="shared" si="10"/>
        <v>1147.8298213936964</v>
      </c>
      <c r="BX18" s="7">
        <f t="shared" si="10"/>
        <v>1216.0833343716429</v>
      </c>
      <c r="BY18" s="7">
        <f t="shared" si="10"/>
        <v>1288.3954124321501</v>
      </c>
      <c r="BZ18" s="7">
        <f t="shared" si="10"/>
        <v>1365.0073904136864</v>
      </c>
      <c r="CA18" s="7">
        <f t="shared" si="10"/>
        <v>1446.174953670991</v>
      </c>
      <c r="CB18" s="7">
        <f t="shared" si="10"/>
        <v>1532.1689914011774</v>
      </c>
      <c r="CC18" s="7">
        <f t="shared" si="10"/>
        <v>1623.2765007112534</v>
      </c>
      <c r="CD18" s="7">
        <f t="shared" si="10"/>
        <v>1719.8015444442728</v>
      </c>
      <c r="CE18" s="7">
        <f t="shared" si="10"/>
        <v>1822.066265960824</v>
      </c>
      <c r="CF18" s="7">
        <f t="shared" si="10"/>
        <v>1930.4119642625417</v>
      </c>
      <c r="CG18" s="7">
        <f t="shared" si="10"/>
        <v>2045.200233045798</v>
      </c>
      <c r="CH18" s="7">
        <f t="shared" si="10"/>
        <v>2166.8141674870512</v>
      </c>
      <c r="CI18" s="7">
        <f t="shared" si="10"/>
        <v>2295.6596427873933</v>
      </c>
      <c r="CJ18" s="7">
        <f t="shared" si="10"/>
        <v>2432.166668743285</v>
      </c>
      <c r="CK18" s="7">
        <f t="shared" si="10"/>
        <v>2576.7908248643002</v>
      </c>
      <c r="CL18" s="7">
        <f t="shared" si="10"/>
        <v>2730.0147808273728</v>
      </c>
      <c r="CM18" s="7">
        <f t="shared" si="10"/>
        <v>2892.349907341982</v>
      </c>
      <c r="CN18" s="7">
        <f t="shared" si="10"/>
        <v>3064.3379828023553</v>
      </c>
      <c r="CO18" s="7">
        <f t="shared" si="10"/>
        <v>3246.5530014225074</v>
      </c>
      <c r="CP18" s="7">
        <f t="shared" si="10"/>
        <v>3439.6030888885457</v>
      </c>
      <c r="CQ18" s="7">
        <f t="shared" si="10"/>
        <v>3644.132531921648</v>
      </c>
      <c r="CR18" s="7">
        <f t="shared" si="10"/>
        <v>3860.8239285250834</v>
      </c>
      <c r="CS18" s="7">
        <f t="shared" si="10"/>
        <v>4090.400466091596</v>
      </c>
    </row>
    <row r="19" spans="8:97" ht="13.5" thickBot="1" thickTop="1">
      <c r="H19" s="2">
        <f t="shared" si="2"/>
        <v>-39</v>
      </c>
      <c r="I19" s="4" t="s">
        <v>0</v>
      </c>
      <c r="J19" s="7">
        <f t="shared" si="3"/>
        <v>26.8874254332814</v>
      </c>
      <c r="K19" s="7">
        <f t="shared" si="11"/>
        <v>28.486234948899128</v>
      </c>
      <c r="L19" s="7">
        <f t="shared" si="11"/>
        <v>30.180114625606574</v>
      </c>
      <c r="M19" s="7">
        <f t="shared" si="11"/>
        <v>31.97471762936336</v>
      </c>
      <c r="N19" s="7">
        <f t="shared" si="11"/>
        <v>33.87603328087002</v>
      </c>
      <c r="O19" s="7">
        <f t="shared" si="11"/>
        <v>35.89040704436902</v>
      </c>
      <c r="P19" s="7">
        <f t="shared" si="11"/>
        <v>38.02456170504185</v>
      </c>
      <c r="Q19" s="7">
        <f t="shared" si="11"/>
        <v>40.285619805679595</v>
      </c>
      <c r="R19" s="7">
        <f t="shared" si="11"/>
        <v>42.68112741750742</v>
      </c>
      <c r="S19" s="7">
        <f t="shared" si="11"/>
        <v>45.219079324495766</v>
      </c>
      <c r="T19" s="7">
        <f t="shared" si="11"/>
        <v>47.90794570520871</v>
      </c>
      <c r="U19" s="7">
        <f t="shared" si="11"/>
        <v>50.75670040123753</v>
      </c>
      <c r="V19" s="7">
        <f t="shared" si="11"/>
        <v>53.7748508665628</v>
      </c>
      <c r="W19" s="7">
        <f t="shared" si="11"/>
        <v>56.97246989779824</v>
      </c>
      <c r="X19" s="7">
        <f t="shared" si="11"/>
        <v>60.36022925121315</v>
      </c>
      <c r="Y19" s="7">
        <f t="shared" si="11"/>
        <v>63.94943525872672</v>
      </c>
      <c r="Z19" s="7">
        <f t="shared" si="11"/>
        <v>67.75206656174004</v>
      </c>
      <c r="AA19" s="7">
        <f t="shared" si="11"/>
        <v>71.78081408873804</v>
      </c>
      <c r="AB19" s="7">
        <f t="shared" si="11"/>
        <v>76.04912341008368</v>
      </c>
      <c r="AC19" s="7">
        <f t="shared" si="11"/>
        <v>80.57123961135918</v>
      </c>
      <c r="AD19" s="7">
        <f t="shared" si="11"/>
        <v>85.36225483501484</v>
      </c>
      <c r="AE19" s="7">
        <f t="shared" si="11"/>
        <v>90.43815864899153</v>
      </c>
      <c r="AF19" s="7">
        <f t="shared" si="11"/>
        <v>95.81589141041741</v>
      </c>
      <c r="AG19" s="7">
        <f t="shared" si="11"/>
        <v>101.51340080247506</v>
      </c>
      <c r="AH19" s="7">
        <f t="shared" si="11"/>
        <v>107.5497017331256</v>
      </c>
      <c r="AI19" s="7">
        <f t="shared" si="11"/>
        <v>113.94493979559651</v>
      </c>
      <c r="AJ19" s="7">
        <f t="shared" si="11"/>
        <v>120.72045850242627</v>
      </c>
      <c r="AK19" s="7">
        <f t="shared" si="11"/>
        <v>127.89887051745345</v>
      </c>
      <c r="AL19" s="7">
        <f t="shared" si="11"/>
        <v>135.5041331234801</v>
      </c>
      <c r="AM19" s="7">
        <f t="shared" si="11"/>
        <v>143.56162817747605</v>
      </c>
      <c r="AN19" s="7">
        <f t="shared" si="11"/>
        <v>152.0982468201674</v>
      </c>
      <c r="AO19" s="7">
        <f t="shared" si="11"/>
        <v>161.1424792227184</v>
      </c>
      <c r="AP19" s="7">
        <f t="shared" si="11"/>
        <v>170.72450967002968</v>
      </c>
      <c r="AQ19" s="7">
        <f t="shared" si="11"/>
        <v>180.8763172979831</v>
      </c>
      <c r="AR19" s="7">
        <f t="shared" si="11"/>
        <v>191.63178282083484</v>
      </c>
      <c r="AS19" s="7">
        <f t="shared" si="11"/>
        <v>203.02680160495007</v>
      </c>
      <c r="AT19" s="7">
        <f t="shared" si="11"/>
        <v>215.0994034662512</v>
      </c>
      <c r="AU19" s="7">
        <f t="shared" si="11"/>
        <v>227.88987959119302</v>
      </c>
      <c r="AV19" s="7">
        <f t="shared" si="11"/>
        <v>241.4409170048525</v>
      </c>
      <c r="AW19" s="7">
        <f t="shared" si="11"/>
        <v>255.79774103490684</v>
      </c>
      <c r="AX19" s="7">
        <f t="shared" si="11"/>
        <v>271.00826624696015</v>
      </c>
      <c r="AY19" s="7">
        <f t="shared" si="11"/>
        <v>287.12325635495205</v>
      </c>
      <c r="AZ19" s="7">
        <f t="shared" si="11"/>
        <v>304.1964936403347</v>
      </c>
      <c r="BA19" s="7">
        <f t="shared" si="11"/>
        <v>322.28495844543676</v>
      </c>
      <c r="BB19" s="7">
        <f t="shared" si="11"/>
        <v>341.4490193400593</v>
      </c>
      <c r="BC19" s="7">
        <f t="shared" si="11"/>
        <v>361.75263459596613</v>
      </c>
      <c r="BD19" s="7">
        <f t="shared" si="11"/>
        <v>383.26356564166974</v>
      </c>
      <c r="BE19" s="7">
        <f t="shared" si="11"/>
        <v>406.0536032099002</v>
      </c>
      <c r="BF19" s="7">
        <f t="shared" si="11"/>
        <v>430.1988069325024</v>
      </c>
      <c r="BG19" s="7">
        <f t="shared" si="11"/>
        <v>455.7797591823859</v>
      </c>
      <c r="BH19" s="7">
        <f t="shared" si="11"/>
        <v>482.8818340097053</v>
      </c>
      <c r="BI19" s="7">
        <f t="shared" si="11"/>
        <v>511.5954820698138</v>
      </c>
      <c r="BJ19" s="7">
        <f t="shared" si="11"/>
        <v>542.0165324939202</v>
      </c>
      <c r="BK19" s="7">
        <f t="shared" si="11"/>
        <v>574.2465127099044</v>
      </c>
      <c r="BL19" s="7">
        <f t="shared" si="11"/>
        <v>608.3929872806694</v>
      </c>
      <c r="BM19" s="7">
        <f t="shared" si="11"/>
        <v>644.5699168908734</v>
      </c>
      <c r="BN19" s="7">
        <f t="shared" si="11"/>
        <v>682.8980386801188</v>
      </c>
      <c r="BO19" s="7">
        <f t="shared" si="11"/>
        <v>723.5052691919323</v>
      </c>
      <c r="BP19" s="7">
        <f t="shared" si="11"/>
        <v>766.5271312833393</v>
      </c>
      <c r="BQ19" s="7">
        <f t="shared" si="11"/>
        <v>812.1072064198007</v>
      </c>
      <c r="BR19" s="7">
        <f t="shared" si="11"/>
        <v>860.3976138650048</v>
      </c>
      <c r="BS19" s="7">
        <f t="shared" si="11"/>
        <v>911.5595183647717</v>
      </c>
      <c r="BT19" s="7">
        <f t="shared" si="11"/>
        <v>965.7636680194106</v>
      </c>
      <c r="BU19" s="7">
        <f t="shared" si="11"/>
        <v>1023.1909641396276</v>
      </c>
      <c r="BV19" s="7">
        <f t="shared" si="11"/>
        <v>1084.0330649878404</v>
      </c>
      <c r="BW19" s="7">
        <f t="shared" si="10"/>
        <v>1148.4930254198084</v>
      </c>
      <c r="BX19" s="7">
        <f t="shared" si="10"/>
        <v>1216.7859745613391</v>
      </c>
      <c r="BY19" s="7">
        <f t="shared" si="10"/>
        <v>1289.1398337817468</v>
      </c>
      <c r="BZ19" s="7">
        <f t="shared" si="10"/>
        <v>1365.7960773602374</v>
      </c>
      <c r="CA19" s="7">
        <f t="shared" si="10"/>
        <v>1447.0105383838647</v>
      </c>
      <c r="CB19" s="7">
        <f t="shared" si="10"/>
        <v>1533.0542625666778</v>
      </c>
      <c r="CC19" s="7">
        <f t="shared" si="10"/>
        <v>1624.2144128396017</v>
      </c>
      <c r="CD19" s="7">
        <f t="shared" si="10"/>
        <v>1720.7952277300096</v>
      </c>
      <c r="CE19" s="7">
        <f t="shared" si="10"/>
        <v>1823.1190367295437</v>
      </c>
      <c r="CF19" s="7">
        <f t="shared" si="10"/>
        <v>1931.5273360388207</v>
      </c>
      <c r="CG19" s="7">
        <f t="shared" si="10"/>
        <v>2046.3819282792556</v>
      </c>
      <c r="CH19" s="7">
        <f t="shared" si="10"/>
        <v>2168.06612997568</v>
      </c>
      <c r="CI19" s="7">
        <f t="shared" si="10"/>
        <v>2296.9860508396177</v>
      </c>
      <c r="CJ19" s="7">
        <f t="shared" si="10"/>
        <v>2433.5719491226773</v>
      </c>
      <c r="CK19" s="7">
        <f t="shared" si="10"/>
        <v>2578.2796675634936</v>
      </c>
      <c r="CL19" s="7">
        <f t="shared" si="10"/>
        <v>2731.592154720475</v>
      </c>
      <c r="CM19" s="7">
        <f t="shared" si="10"/>
        <v>2894.0210767677295</v>
      </c>
      <c r="CN19" s="7">
        <f t="shared" si="10"/>
        <v>3066.108525133356</v>
      </c>
      <c r="CO19" s="7">
        <f t="shared" si="10"/>
        <v>3248.428825679204</v>
      </c>
      <c r="CP19" s="7">
        <f t="shared" si="10"/>
        <v>3441.5904554600193</v>
      </c>
      <c r="CQ19" s="7">
        <f t="shared" si="10"/>
        <v>3646.2380734590874</v>
      </c>
      <c r="CR19" s="7">
        <f t="shared" si="10"/>
        <v>3863.0546720776415</v>
      </c>
      <c r="CS19" s="7">
        <f t="shared" si="10"/>
        <v>4092.763856558511</v>
      </c>
    </row>
    <row r="20" spans="8:97" ht="13.5" thickBot="1" thickTop="1">
      <c r="H20" s="2">
        <f t="shared" si="2"/>
        <v>-38</v>
      </c>
      <c r="I20" s="4" t="s">
        <v>0</v>
      </c>
      <c r="J20" s="7">
        <f t="shared" si="3"/>
        <v>26.902960705555028</v>
      </c>
      <c r="K20" s="7">
        <f t="shared" si="11"/>
        <v>28.50269399653386</v>
      </c>
      <c r="L20" s="7">
        <f t="shared" si="11"/>
        <v>30.197552379143872</v>
      </c>
      <c r="M20" s="7">
        <f t="shared" si="11"/>
        <v>31.993192285684664</v>
      </c>
      <c r="N20" s="7">
        <f t="shared" si="11"/>
        <v>33.89560649742341</v>
      </c>
      <c r="O20" s="7">
        <f t="shared" si="11"/>
        <v>35.91114414494524</v>
      </c>
      <c r="P20" s="7">
        <f t="shared" si="11"/>
        <v>38.04653189778637</v>
      </c>
      <c r="Q20" s="7">
        <f t="shared" si="11"/>
        <v>40.30889641406838</v>
      </c>
      <c r="R20" s="7">
        <f t="shared" si="11"/>
        <v>42.70578812505718</v>
      </c>
      <c r="S20" s="7">
        <f t="shared" si="11"/>
        <v>45.24520643402553</v>
      </c>
      <c r="T20" s="7">
        <f t="shared" si="11"/>
        <v>47.93562641351778</v>
      </c>
      <c r="U20" s="7">
        <f t="shared" si="11"/>
        <v>50.78602709011672</v>
      </c>
      <c r="V20" s="7">
        <f t="shared" si="11"/>
        <v>53.805921411110056</v>
      </c>
      <c r="W20" s="7">
        <f t="shared" si="11"/>
        <v>57.00538799306771</v>
      </c>
      <c r="X20" s="7">
        <f t="shared" si="11"/>
        <v>60.395104758287744</v>
      </c>
      <c r="Y20" s="7">
        <f t="shared" si="11"/>
        <v>63.98638457136933</v>
      </c>
      <c r="Z20" s="7">
        <f t="shared" si="11"/>
        <v>67.79121299484682</v>
      </c>
      <c r="AA20" s="7">
        <f t="shared" si="11"/>
        <v>71.82228828989048</v>
      </c>
      <c r="AB20" s="7">
        <f t="shared" si="11"/>
        <v>76.09306379557273</v>
      </c>
      <c r="AC20" s="7">
        <f t="shared" si="11"/>
        <v>80.61779282813674</v>
      </c>
      <c r="AD20" s="7">
        <f t="shared" si="11"/>
        <v>85.41157625011436</v>
      </c>
      <c r="AE20" s="7">
        <f t="shared" si="11"/>
        <v>90.49041286805107</v>
      </c>
      <c r="AF20" s="7">
        <f t="shared" si="11"/>
        <v>95.87125282703555</v>
      </c>
      <c r="AG20" s="7">
        <f t="shared" si="11"/>
        <v>101.57205418023344</v>
      </c>
      <c r="AH20" s="7">
        <f t="shared" si="11"/>
        <v>107.61184282222011</v>
      </c>
      <c r="AI20" s="7">
        <f t="shared" si="11"/>
        <v>114.01077598613544</v>
      </c>
      <c r="AJ20" s="7">
        <f t="shared" si="11"/>
        <v>120.79020951657546</v>
      </c>
      <c r="AK20" s="7">
        <f t="shared" si="11"/>
        <v>127.97276914273866</v>
      </c>
      <c r="AL20" s="7">
        <f t="shared" si="11"/>
        <v>135.58242598969366</v>
      </c>
      <c r="AM20" s="7">
        <f t="shared" si="11"/>
        <v>143.64457657978093</v>
      </c>
      <c r="AN20" s="7">
        <f t="shared" si="11"/>
        <v>152.1861275911455</v>
      </c>
      <c r="AO20" s="7">
        <f t="shared" si="11"/>
        <v>161.23558565627354</v>
      </c>
      <c r="AP20" s="7">
        <f t="shared" si="11"/>
        <v>170.82315250022873</v>
      </c>
      <c r="AQ20" s="7">
        <f t="shared" si="11"/>
        <v>180.98082573610216</v>
      </c>
      <c r="AR20" s="7">
        <f t="shared" si="11"/>
        <v>191.74250565407112</v>
      </c>
      <c r="AS20" s="7">
        <f t="shared" si="11"/>
        <v>203.14410836046682</v>
      </c>
      <c r="AT20" s="7">
        <f t="shared" si="11"/>
        <v>215.22368564444022</v>
      </c>
      <c r="AU20" s="7">
        <f t="shared" si="11"/>
        <v>228.02155197227088</v>
      </c>
      <c r="AV20" s="7">
        <f t="shared" si="11"/>
        <v>241.5804190331509</v>
      </c>
      <c r="AW20" s="7">
        <f t="shared" si="11"/>
        <v>255.94553828547726</v>
      </c>
      <c r="AX20" s="7">
        <f t="shared" si="11"/>
        <v>271.16485197938727</v>
      </c>
      <c r="AY20" s="7">
        <f t="shared" si="11"/>
        <v>287.2891531595618</v>
      </c>
      <c r="AZ20" s="7">
        <f t="shared" si="11"/>
        <v>304.3722551822909</v>
      </c>
      <c r="BA20" s="7">
        <f t="shared" si="11"/>
        <v>322.471171312547</v>
      </c>
      <c r="BB20" s="7">
        <f t="shared" si="11"/>
        <v>341.6463050004574</v>
      </c>
      <c r="BC20" s="7">
        <f t="shared" si="11"/>
        <v>361.96165147220427</v>
      </c>
      <c r="BD20" s="7">
        <f t="shared" si="11"/>
        <v>383.4850113081423</v>
      </c>
      <c r="BE20" s="7">
        <f t="shared" si="11"/>
        <v>406.2882167209337</v>
      </c>
      <c r="BF20" s="7">
        <f t="shared" si="11"/>
        <v>430.44737128888045</v>
      </c>
      <c r="BG20" s="7">
        <f t="shared" si="11"/>
        <v>456.0431039445416</v>
      </c>
      <c r="BH20" s="7">
        <f t="shared" si="11"/>
        <v>483.16083806630206</v>
      </c>
      <c r="BI20" s="7">
        <f t="shared" si="11"/>
        <v>511.8910765709546</v>
      </c>
      <c r="BJ20" s="7">
        <f t="shared" si="11"/>
        <v>542.3297039587744</v>
      </c>
      <c r="BK20" s="7">
        <f t="shared" si="11"/>
        <v>574.578306319124</v>
      </c>
      <c r="BL20" s="7">
        <f t="shared" si="11"/>
        <v>608.7445103645819</v>
      </c>
      <c r="BM20" s="7">
        <f t="shared" si="11"/>
        <v>644.9423426250939</v>
      </c>
      <c r="BN20" s="7">
        <f t="shared" si="11"/>
        <v>683.292610000915</v>
      </c>
      <c r="BO20" s="7">
        <f t="shared" si="11"/>
        <v>723.9233029444085</v>
      </c>
      <c r="BP20" s="7">
        <f t="shared" si="11"/>
        <v>766.9700226162844</v>
      </c>
      <c r="BQ20" s="7">
        <f t="shared" si="11"/>
        <v>812.5764334418677</v>
      </c>
      <c r="BR20" s="7">
        <f t="shared" si="11"/>
        <v>860.8947425777609</v>
      </c>
      <c r="BS20" s="7">
        <f t="shared" si="11"/>
        <v>912.0862078890832</v>
      </c>
      <c r="BT20" s="7">
        <f t="shared" si="11"/>
        <v>966.3216761326041</v>
      </c>
      <c r="BU20" s="7">
        <f t="shared" si="11"/>
        <v>1023.7821531419092</v>
      </c>
      <c r="BV20" s="7">
        <f t="shared" si="11"/>
        <v>1084.6594079175488</v>
      </c>
      <c r="BW20" s="7">
        <f t="shared" si="10"/>
        <v>1149.1566126382475</v>
      </c>
      <c r="BX20" s="7">
        <f t="shared" si="10"/>
        <v>1217.489020729164</v>
      </c>
      <c r="BY20" s="7">
        <f t="shared" si="10"/>
        <v>1289.8846852501879</v>
      </c>
      <c r="BZ20" s="7">
        <f t="shared" si="10"/>
        <v>1366.5852200018298</v>
      </c>
      <c r="CA20" s="7">
        <f t="shared" si="10"/>
        <v>1447.8466058888173</v>
      </c>
      <c r="CB20" s="7">
        <f t="shared" si="10"/>
        <v>1533.940045232568</v>
      </c>
      <c r="CC20" s="7">
        <f t="shared" si="10"/>
        <v>1625.1528668837357</v>
      </c>
      <c r="CD20" s="7">
        <f t="shared" si="10"/>
        <v>1721.7894851555218</v>
      </c>
      <c r="CE20" s="7">
        <f t="shared" si="10"/>
        <v>1824.1724157781666</v>
      </c>
      <c r="CF20" s="7">
        <f t="shared" si="10"/>
        <v>1932.6433522652078</v>
      </c>
      <c r="CG20" s="7">
        <f t="shared" si="10"/>
        <v>2047.564306283819</v>
      </c>
      <c r="CH20" s="7">
        <f t="shared" si="10"/>
        <v>2169.3188158350968</v>
      </c>
      <c r="CI20" s="7">
        <f t="shared" si="10"/>
        <v>2298.313225276496</v>
      </c>
      <c r="CJ20" s="7">
        <f t="shared" si="10"/>
        <v>2434.978041458327</v>
      </c>
      <c r="CK20" s="7">
        <f t="shared" si="10"/>
        <v>2579.7693705003758</v>
      </c>
      <c r="CL20" s="7">
        <f t="shared" si="10"/>
        <v>2733.1704400036597</v>
      </c>
      <c r="CM20" s="7">
        <f t="shared" si="10"/>
        <v>2895.6932117776346</v>
      </c>
      <c r="CN20" s="7">
        <f t="shared" si="10"/>
        <v>3067.8800904651366</v>
      </c>
      <c r="CO20" s="7">
        <f t="shared" si="10"/>
        <v>3250.305733767472</v>
      </c>
      <c r="CP20" s="7">
        <f t="shared" si="10"/>
        <v>3443.5789703110436</v>
      </c>
      <c r="CQ20" s="7">
        <f t="shared" si="10"/>
        <v>3648.3448315563332</v>
      </c>
      <c r="CR20" s="7">
        <f t="shared" si="10"/>
        <v>3865.2867045304156</v>
      </c>
      <c r="CS20" s="7">
        <f t="shared" si="10"/>
        <v>4095.128612567638</v>
      </c>
    </row>
    <row r="21" spans="8:97" ht="13.5" thickBot="1" thickTop="1">
      <c r="H21" s="2">
        <f t="shared" si="2"/>
        <v>-37</v>
      </c>
      <c r="I21" s="4" t="s">
        <v>0</v>
      </c>
      <c r="J21" s="7">
        <f t="shared" si="3"/>
        <v>26.918504953945956</v>
      </c>
      <c r="K21" s="7">
        <f t="shared" si="11"/>
        <v>28.519162554033603</v>
      </c>
      <c r="L21" s="7">
        <f t="shared" si="11"/>
        <v>30.215000208032183</v>
      </c>
      <c r="M21" s="7">
        <f t="shared" si="11"/>
        <v>32.011677616468525</v>
      </c>
      <c r="N21" s="7">
        <f t="shared" si="11"/>
        <v>33.91519102317593</v>
      </c>
      <c r="O21" s="7">
        <f t="shared" si="11"/>
        <v>35.93189322720057</v>
      </c>
      <c r="P21" s="7">
        <f t="shared" si="11"/>
        <v>38.06851478467772</v>
      </c>
      <c r="Q21" s="7">
        <f t="shared" si="11"/>
        <v>40.33218647143723</v>
      </c>
      <c r="R21" s="7">
        <f t="shared" si="11"/>
        <v>42.730463081305</v>
      </c>
      <c r="S21" s="7">
        <f t="shared" si="11"/>
        <v>45.27134863952502</v>
      </c>
      <c r="T21" s="7">
        <f t="shared" si="11"/>
        <v>47.96332311544965</v>
      </c>
      <c r="U21" s="7">
        <f t="shared" si="11"/>
        <v>50.815370723649</v>
      </c>
      <c r="V21" s="7">
        <f t="shared" si="11"/>
        <v>53.83700990789191</v>
      </c>
      <c r="W21" s="7">
        <f t="shared" si="11"/>
        <v>57.03832510806719</v>
      </c>
      <c r="X21" s="7">
        <f t="shared" si="11"/>
        <v>60.43000041606437</v>
      </c>
      <c r="Y21" s="7">
        <f t="shared" si="11"/>
        <v>64.02335523293705</v>
      </c>
      <c r="Z21" s="7">
        <f t="shared" si="11"/>
        <v>67.83038204635186</v>
      </c>
      <c r="AA21" s="7">
        <f t="shared" si="11"/>
        <v>71.86378645440114</v>
      </c>
      <c r="AB21" s="7">
        <f t="shared" si="11"/>
        <v>76.13702956935542</v>
      </c>
      <c r="AC21" s="7">
        <f t="shared" si="11"/>
        <v>80.66437294287445</v>
      </c>
      <c r="AD21" s="7">
        <f t="shared" si="11"/>
        <v>85.46092616261</v>
      </c>
      <c r="AE21" s="7">
        <f t="shared" si="11"/>
        <v>90.54269727905005</v>
      </c>
      <c r="AF21" s="7">
        <f t="shared" si="11"/>
        <v>95.92664623089928</v>
      </c>
      <c r="AG21" s="7">
        <f t="shared" si="11"/>
        <v>101.630741447298</v>
      </c>
      <c r="AH21" s="7">
        <f t="shared" si="11"/>
        <v>107.67401981578382</v>
      </c>
      <c r="AI21" s="7">
        <f t="shared" si="11"/>
        <v>114.07665021613441</v>
      </c>
      <c r="AJ21" s="7">
        <f t="shared" si="11"/>
        <v>120.8600008321287</v>
      </c>
      <c r="AK21" s="7">
        <f t="shared" si="11"/>
        <v>128.0467104658741</v>
      </c>
      <c r="AL21" s="7">
        <f t="shared" si="11"/>
        <v>135.66076409270374</v>
      </c>
      <c r="AM21" s="7">
        <f t="shared" si="11"/>
        <v>143.72757290880224</v>
      </c>
      <c r="AN21" s="7">
        <f t="shared" si="11"/>
        <v>152.27405913871087</v>
      </c>
      <c r="AO21" s="7">
        <f t="shared" si="11"/>
        <v>161.32874588574896</v>
      </c>
      <c r="AP21" s="7">
        <f t="shared" si="11"/>
        <v>170.92185232522</v>
      </c>
      <c r="AQ21" s="7">
        <f t="shared" si="11"/>
        <v>181.08539455810012</v>
      </c>
      <c r="AR21" s="7">
        <f t="shared" si="11"/>
        <v>191.8532924617986</v>
      </c>
      <c r="AS21" s="7">
        <f t="shared" si="11"/>
        <v>203.26148289459596</v>
      </c>
      <c r="AT21" s="7">
        <f t="shared" si="11"/>
        <v>215.34803963156764</v>
      </c>
      <c r="AU21" s="7">
        <f t="shared" si="11"/>
        <v>228.15330043226882</v>
      </c>
      <c r="AV21" s="7">
        <f t="shared" si="11"/>
        <v>241.72000166425738</v>
      </c>
      <c r="AW21" s="7">
        <f t="shared" si="11"/>
        <v>256.09342093174814</v>
      </c>
      <c r="AX21" s="7">
        <f t="shared" si="11"/>
        <v>271.32152818540743</v>
      </c>
      <c r="AY21" s="7">
        <f t="shared" si="11"/>
        <v>287.45514581760443</v>
      </c>
      <c r="AZ21" s="7">
        <f t="shared" si="11"/>
        <v>304.5481182774217</v>
      </c>
      <c r="BA21" s="7">
        <f t="shared" si="11"/>
        <v>322.65749177149786</v>
      </c>
      <c r="BB21" s="7">
        <f t="shared" si="11"/>
        <v>341.8437046504399</v>
      </c>
      <c r="BC21" s="7">
        <f t="shared" si="11"/>
        <v>362.1707891162002</v>
      </c>
      <c r="BD21" s="7">
        <f t="shared" si="11"/>
        <v>383.70658492359723</v>
      </c>
      <c r="BE21" s="7">
        <f t="shared" si="11"/>
        <v>406.52296578919197</v>
      </c>
      <c r="BF21" s="7">
        <f t="shared" si="11"/>
        <v>430.6960792631353</v>
      </c>
      <c r="BG21" s="7">
        <f t="shared" si="11"/>
        <v>456.3066008645375</v>
      </c>
      <c r="BH21" s="7">
        <f t="shared" si="11"/>
        <v>483.44000332851505</v>
      </c>
      <c r="BI21" s="7">
        <f t="shared" si="11"/>
        <v>512.1868418634964</v>
      </c>
      <c r="BJ21" s="7">
        <f t="shared" si="11"/>
        <v>542.6430563708147</v>
      </c>
      <c r="BK21" s="7">
        <f t="shared" si="11"/>
        <v>574.9102916352092</v>
      </c>
      <c r="BL21" s="7">
        <f t="shared" si="11"/>
        <v>609.0962365548434</v>
      </c>
      <c r="BM21" s="7">
        <f t="shared" si="11"/>
        <v>645.3149835429956</v>
      </c>
      <c r="BN21" s="7">
        <f t="shared" si="11"/>
        <v>683.6874093008801</v>
      </c>
      <c r="BO21" s="7">
        <f t="shared" si="11"/>
        <v>724.3415782324004</v>
      </c>
      <c r="BP21" s="7">
        <f t="shared" si="11"/>
        <v>767.4131698471942</v>
      </c>
      <c r="BQ21" s="7">
        <f t="shared" si="11"/>
        <v>813.0459315783843</v>
      </c>
      <c r="BR21" s="7">
        <f t="shared" si="11"/>
        <v>861.3921585262706</v>
      </c>
      <c r="BS21" s="7">
        <f t="shared" si="11"/>
        <v>912.613201729075</v>
      </c>
      <c r="BT21" s="7">
        <f t="shared" si="11"/>
        <v>966.8800066570301</v>
      </c>
      <c r="BU21" s="7">
        <f t="shared" si="11"/>
        <v>1024.3736837269928</v>
      </c>
      <c r="BV21" s="7">
        <f aca="true" t="shared" si="12" ref="BV21:CS24">freq*2^(cents/1200)</f>
        <v>1085.2861127416295</v>
      </c>
      <c r="BW21" s="7">
        <f t="shared" si="12"/>
        <v>1149.820583270418</v>
      </c>
      <c r="BX21" s="7">
        <f t="shared" si="12"/>
        <v>1218.192473109687</v>
      </c>
      <c r="BY21" s="7">
        <f t="shared" si="12"/>
        <v>1290.6299670859912</v>
      </c>
      <c r="BZ21" s="7">
        <f t="shared" si="12"/>
        <v>1367.37481860176</v>
      </c>
      <c r="CA21" s="7">
        <f t="shared" si="12"/>
        <v>1448.683156464801</v>
      </c>
      <c r="CB21" s="7">
        <f t="shared" si="12"/>
        <v>1534.8263396943878</v>
      </c>
      <c r="CC21" s="7">
        <f t="shared" si="12"/>
        <v>1626.0918631567686</v>
      </c>
      <c r="CD21" s="7">
        <f t="shared" si="12"/>
        <v>1722.7843170525412</v>
      </c>
      <c r="CE21" s="7">
        <f t="shared" si="12"/>
        <v>1825.2264034581501</v>
      </c>
      <c r="CF21" s="7">
        <f t="shared" si="12"/>
        <v>1933.7600133140597</v>
      </c>
      <c r="CG21" s="7">
        <f t="shared" si="12"/>
        <v>2048.747367453986</v>
      </c>
      <c r="CH21" s="7">
        <f t="shared" si="12"/>
        <v>2170.572225483258</v>
      </c>
      <c r="CI21" s="7">
        <f t="shared" si="12"/>
        <v>2299.641166540837</v>
      </c>
      <c r="CJ21" s="7">
        <f t="shared" si="12"/>
        <v>2436.384946219373</v>
      </c>
      <c r="CK21" s="7">
        <f t="shared" si="12"/>
        <v>2581.2599341719824</v>
      </c>
      <c r="CL21" s="7">
        <f t="shared" si="12"/>
        <v>2734.74963720352</v>
      </c>
      <c r="CM21" s="7">
        <f t="shared" si="12"/>
        <v>2897.366312929602</v>
      </c>
      <c r="CN21" s="7">
        <f t="shared" si="12"/>
        <v>3069.652679388776</v>
      </c>
      <c r="CO21" s="7">
        <f t="shared" si="12"/>
        <v>3252.1837263135376</v>
      </c>
      <c r="CP21" s="7">
        <f t="shared" si="12"/>
        <v>3445.5686341050823</v>
      </c>
      <c r="CQ21" s="7">
        <f t="shared" si="12"/>
        <v>3650.4528069163002</v>
      </c>
      <c r="CR21" s="7">
        <f t="shared" si="12"/>
        <v>3867.5200266281195</v>
      </c>
      <c r="CS21" s="7">
        <f t="shared" si="12"/>
        <v>4097.494734907972</v>
      </c>
    </row>
    <row r="22" spans="8:97" ht="13.5" thickBot="1" thickTop="1">
      <c r="H22" s="2">
        <f t="shared" si="2"/>
        <v>-36</v>
      </c>
      <c r="I22" s="4" t="s">
        <v>0</v>
      </c>
      <c r="J22" s="7">
        <f t="shared" si="3"/>
        <v>26.934058183640484</v>
      </c>
      <c r="K22" s="7">
        <f aca="true" t="shared" si="13" ref="K22:BV25">freq*2^(cents/1200)</f>
        <v>28.53564062689305</v>
      </c>
      <c r="L22" s="7">
        <f t="shared" si="13"/>
        <v>30.23245811809293</v>
      </c>
      <c r="M22" s="7">
        <f t="shared" si="13"/>
        <v>32.030173627882526</v>
      </c>
      <c r="N22" s="7">
        <f t="shared" si="13"/>
        <v>33.934786864661916</v>
      </c>
      <c r="O22" s="7">
        <f t="shared" si="13"/>
        <v>35.95265429805789</v>
      </c>
      <c r="P22" s="7">
        <f t="shared" si="13"/>
        <v>38.09051037305043</v>
      </c>
      <c r="Q22" s="7">
        <f t="shared" si="13"/>
        <v>40.35548998555684</v>
      </c>
      <c r="R22" s="7">
        <f t="shared" si="13"/>
        <v>42.7551522944836</v>
      </c>
      <c r="S22" s="7">
        <f t="shared" si="13"/>
        <v>45.297505949716516</v>
      </c>
      <c r="T22" s="7">
        <f t="shared" si="13"/>
        <v>47.991035820245244</v>
      </c>
      <c r="U22" s="7">
        <f t="shared" si="13"/>
        <v>50.844731311624805</v>
      </c>
      <c r="V22" s="7">
        <f t="shared" si="13"/>
        <v>53.86811636728097</v>
      </c>
      <c r="W22" s="7">
        <f t="shared" si="13"/>
        <v>57.07128125378608</v>
      </c>
      <c r="X22" s="7">
        <f t="shared" si="13"/>
        <v>60.46491623618586</v>
      </c>
      <c r="Y22" s="7">
        <f t="shared" si="13"/>
        <v>64.06034725576505</v>
      </c>
      <c r="Z22" s="7">
        <f t="shared" si="13"/>
        <v>67.86957372932383</v>
      </c>
      <c r="AA22" s="7">
        <f t="shared" si="13"/>
        <v>71.90530859611577</v>
      </c>
      <c r="AB22" s="7">
        <f t="shared" si="13"/>
        <v>76.18102074610084</v>
      </c>
      <c r="AC22" s="7">
        <f t="shared" si="13"/>
        <v>80.71097997111366</v>
      </c>
      <c r="AD22" s="7">
        <f t="shared" si="13"/>
        <v>85.5103045889672</v>
      </c>
      <c r="AE22" s="7">
        <f t="shared" si="13"/>
        <v>90.59501189943303</v>
      </c>
      <c r="AF22" s="7">
        <f t="shared" si="13"/>
        <v>95.98207164049047</v>
      </c>
      <c r="AG22" s="7">
        <f t="shared" si="13"/>
        <v>101.68946262324961</v>
      </c>
      <c r="AH22" s="7">
        <f t="shared" si="13"/>
        <v>107.73623273456194</v>
      </c>
      <c r="AI22" s="7">
        <f t="shared" si="13"/>
        <v>114.1425625075722</v>
      </c>
      <c r="AJ22" s="7">
        <f t="shared" si="13"/>
        <v>120.92983247237169</v>
      </c>
      <c r="AK22" s="7">
        <f t="shared" si="13"/>
        <v>128.1206945115301</v>
      </c>
      <c r="AL22" s="7">
        <f t="shared" si="13"/>
        <v>135.7391474586477</v>
      </c>
      <c r="AM22" s="7">
        <f t="shared" si="13"/>
        <v>143.81061719223152</v>
      </c>
      <c r="AN22" s="7">
        <f t="shared" si="13"/>
        <v>152.3620414922017</v>
      </c>
      <c r="AO22" s="7">
        <f t="shared" si="13"/>
        <v>161.42195994222737</v>
      </c>
      <c r="AP22" s="7">
        <f t="shared" si="13"/>
        <v>171.0206091779344</v>
      </c>
      <c r="AQ22" s="7">
        <f t="shared" si="13"/>
        <v>181.1900237988661</v>
      </c>
      <c r="AR22" s="7">
        <f t="shared" si="13"/>
        <v>191.96414328098098</v>
      </c>
      <c r="AS22" s="7">
        <f t="shared" si="13"/>
        <v>203.37892524649916</v>
      </c>
      <c r="AT22" s="7">
        <f t="shared" si="13"/>
        <v>215.47246546912388</v>
      </c>
      <c r="AU22" s="7">
        <f t="shared" si="13"/>
        <v>228.2851250151444</v>
      </c>
      <c r="AV22" s="7">
        <f t="shared" si="13"/>
        <v>241.85966494474334</v>
      </c>
      <c r="AW22" s="7">
        <f t="shared" si="13"/>
        <v>256.24138902306015</v>
      </c>
      <c r="AX22" s="7">
        <f t="shared" si="13"/>
        <v>271.47829491729533</v>
      </c>
      <c r="AY22" s="7">
        <f t="shared" si="13"/>
        <v>287.621234384463</v>
      </c>
      <c r="AZ22" s="7">
        <f t="shared" si="13"/>
        <v>304.72408298440337</v>
      </c>
      <c r="BA22" s="7">
        <f t="shared" si="13"/>
        <v>322.8439198844547</v>
      </c>
      <c r="BB22" s="7">
        <f t="shared" si="13"/>
        <v>342.04121835586875</v>
      </c>
      <c r="BC22" s="7">
        <f t="shared" si="13"/>
        <v>362.38004759773213</v>
      </c>
      <c r="BD22" s="7">
        <f t="shared" si="13"/>
        <v>383.928286561962</v>
      </c>
      <c r="BE22" s="7">
        <f t="shared" si="13"/>
        <v>406.7578504929984</v>
      </c>
      <c r="BF22" s="7">
        <f t="shared" si="13"/>
        <v>430.94493093824775</v>
      </c>
      <c r="BG22" s="7">
        <f t="shared" si="13"/>
        <v>456.5702500302886</v>
      </c>
      <c r="BH22" s="7">
        <f t="shared" si="13"/>
        <v>483.71932988948697</v>
      </c>
      <c r="BI22" s="7">
        <f t="shared" si="13"/>
        <v>512.4827780461204</v>
      </c>
      <c r="BJ22" s="7">
        <f t="shared" si="13"/>
        <v>542.9565898345905</v>
      </c>
      <c r="BK22" s="7">
        <f t="shared" si="13"/>
        <v>575.2424687689263</v>
      </c>
      <c r="BL22" s="7">
        <f t="shared" si="13"/>
        <v>609.4481659688067</v>
      </c>
      <c r="BM22" s="7">
        <f t="shared" si="13"/>
        <v>645.6878397689093</v>
      </c>
      <c r="BN22" s="7">
        <f t="shared" si="13"/>
        <v>684.0824367117377</v>
      </c>
      <c r="BO22" s="7">
        <f t="shared" si="13"/>
        <v>724.7600951954643</v>
      </c>
      <c r="BP22" s="7">
        <f t="shared" si="13"/>
        <v>767.8565731239238</v>
      </c>
      <c r="BQ22" s="7">
        <f t="shared" si="13"/>
        <v>813.5157009859971</v>
      </c>
      <c r="BR22" s="7">
        <f t="shared" si="13"/>
        <v>861.8898618764955</v>
      </c>
      <c r="BS22" s="7">
        <f t="shared" si="13"/>
        <v>913.1405000605772</v>
      </c>
      <c r="BT22" s="7">
        <f t="shared" si="13"/>
        <v>967.4386597789739</v>
      </c>
      <c r="BU22" s="7">
        <f t="shared" si="13"/>
        <v>1024.9655560922408</v>
      </c>
      <c r="BV22" s="7">
        <f t="shared" si="13"/>
        <v>1085.913179669181</v>
      </c>
      <c r="BW22" s="7">
        <f t="shared" si="12"/>
        <v>1150.4849375378521</v>
      </c>
      <c r="BX22" s="7">
        <f t="shared" si="12"/>
        <v>1218.8963319376137</v>
      </c>
      <c r="BY22" s="7">
        <f t="shared" si="12"/>
        <v>1291.3756795378185</v>
      </c>
      <c r="BZ22" s="7">
        <f t="shared" si="12"/>
        <v>1368.1648734234752</v>
      </c>
      <c r="CA22" s="7">
        <f t="shared" si="12"/>
        <v>1449.5201903909287</v>
      </c>
      <c r="CB22" s="7">
        <f t="shared" si="12"/>
        <v>1535.713146247847</v>
      </c>
      <c r="CC22" s="7">
        <f t="shared" si="12"/>
        <v>1627.0314019719945</v>
      </c>
      <c r="CD22" s="7">
        <f t="shared" si="12"/>
        <v>1723.779723752991</v>
      </c>
      <c r="CE22" s="7">
        <f t="shared" si="12"/>
        <v>1826.2810001211546</v>
      </c>
      <c r="CF22" s="7">
        <f t="shared" si="12"/>
        <v>1934.8773195579474</v>
      </c>
      <c r="CG22" s="7">
        <f t="shared" si="12"/>
        <v>2049.931112184482</v>
      </c>
      <c r="CH22" s="7">
        <f t="shared" si="12"/>
        <v>2171.8263593383613</v>
      </c>
      <c r="CI22" s="7">
        <f t="shared" si="12"/>
        <v>2300.969875075705</v>
      </c>
      <c r="CJ22" s="7">
        <f t="shared" si="12"/>
        <v>2437.7926638752265</v>
      </c>
      <c r="CK22" s="7">
        <f t="shared" si="12"/>
        <v>2582.751359075637</v>
      </c>
      <c r="CL22" s="7">
        <f t="shared" si="12"/>
        <v>2736.3297468469505</v>
      </c>
      <c r="CM22" s="7">
        <f t="shared" si="12"/>
        <v>2899.0403807818575</v>
      </c>
      <c r="CN22" s="7">
        <f t="shared" si="12"/>
        <v>3071.4262924956943</v>
      </c>
      <c r="CO22" s="7">
        <f t="shared" si="12"/>
        <v>3254.0628039439894</v>
      </c>
      <c r="CP22" s="7">
        <f t="shared" si="12"/>
        <v>3447.559447505982</v>
      </c>
      <c r="CQ22" s="7">
        <f t="shared" si="12"/>
        <v>3652.5620002423093</v>
      </c>
      <c r="CR22" s="7">
        <f t="shared" si="12"/>
        <v>3869.754639115895</v>
      </c>
      <c r="CS22" s="7">
        <f t="shared" si="12"/>
        <v>4099.862224368964</v>
      </c>
    </row>
    <row r="23" spans="8:97" ht="13.5" thickBot="1" thickTop="1">
      <c r="H23" s="2">
        <f t="shared" si="2"/>
        <v>-35</v>
      </c>
      <c r="I23" s="4" t="s">
        <v>0</v>
      </c>
      <c r="J23" s="7">
        <f t="shared" si="3"/>
        <v>26.949620399827936</v>
      </c>
      <c r="K23" s="7">
        <f t="shared" si="13"/>
        <v>28.552128220610093</v>
      </c>
      <c r="L23" s="7">
        <f t="shared" si="13"/>
        <v>30.24992611515093</v>
      </c>
      <c r="M23" s="7">
        <f t="shared" si="13"/>
        <v>32.04868032609786</v>
      </c>
      <c r="N23" s="7">
        <f t="shared" si="13"/>
        <v>33.9543940284195</v>
      </c>
      <c r="O23" s="7">
        <f t="shared" si="13"/>
        <v>35.973427364444106</v>
      </c>
      <c r="P23" s="7">
        <f t="shared" si="13"/>
        <v>38.112518670243304</v>
      </c>
      <c r="Q23" s="7">
        <f t="shared" si="13"/>
        <v>40.378806964202376</v>
      </c>
      <c r="R23" s="7">
        <f t="shared" si="13"/>
        <v>42.779855772830516</v>
      </c>
      <c r="S23" s="7">
        <f t="shared" si="13"/>
        <v>45.323678373327375</v>
      </c>
      <c r="T23" s="7">
        <f t="shared" si="13"/>
        <v>48.018764537150886</v>
      </c>
      <c r="U23" s="7">
        <f t="shared" si="13"/>
        <v>50.87410886384028</v>
      </c>
      <c r="V23" s="7">
        <f t="shared" si="13"/>
        <v>53.89924079965587</v>
      </c>
      <c r="W23" s="7">
        <f t="shared" si="13"/>
        <v>57.10425644122017</v>
      </c>
      <c r="X23" s="7">
        <f t="shared" si="13"/>
        <v>60.49985223030186</v>
      </c>
      <c r="Y23" s="7">
        <f t="shared" si="13"/>
        <v>64.09736065219572</v>
      </c>
      <c r="Z23" s="7">
        <f t="shared" si="13"/>
        <v>67.908788056839</v>
      </c>
      <c r="AA23" s="7">
        <f t="shared" si="13"/>
        <v>71.94685472888821</v>
      </c>
      <c r="AB23" s="7">
        <f t="shared" si="13"/>
        <v>76.2250373404866</v>
      </c>
      <c r="AC23" s="7">
        <f t="shared" si="13"/>
        <v>80.75761392840474</v>
      </c>
      <c r="AD23" s="7">
        <f t="shared" si="13"/>
        <v>85.55971154566103</v>
      </c>
      <c r="AE23" s="7">
        <f t="shared" si="13"/>
        <v>90.64735674665475</v>
      </c>
      <c r="AF23" s="7">
        <f t="shared" si="13"/>
        <v>96.03752907430177</v>
      </c>
      <c r="AG23" s="7">
        <f t="shared" si="13"/>
        <v>101.74821772768055</v>
      </c>
      <c r="AH23" s="7">
        <f t="shared" si="13"/>
        <v>107.79848159931174</v>
      </c>
      <c r="AI23" s="7">
        <f t="shared" si="13"/>
        <v>114.20851288244037</v>
      </c>
      <c r="AJ23" s="7">
        <f t="shared" si="13"/>
        <v>120.9997044606037</v>
      </c>
      <c r="AK23" s="7">
        <f t="shared" si="13"/>
        <v>128.19472130439144</v>
      </c>
      <c r="AL23" s="7">
        <f t="shared" si="13"/>
        <v>135.81757611367803</v>
      </c>
      <c r="AM23" s="7">
        <f t="shared" si="13"/>
        <v>143.8937094577764</v>
      </c>
      <c r="AN23" s="7">
        <f t="shared" si="13"/>
        <v>152.45007468097322</v>
      </c>
      <c r="AO23" s="7">
        <f t="shared" si="13"/>
        <v>161.51522785680953</v>
      </c>
      <c r="AP23" s="7">
        <f t="shared" si="13"/>
        <v>171.11942309132206</v>
      </c>
      <c r="AQ23" s="7">
        <f t="shared" si="13"/>
        <v>181.29471349330953</v>
      </c>
      <c r="AR23" s="7">
        <f t="shared" si="13"/>
        <v>192.07505814860355</v>
      </c>
      <c r="AS23" s="7">
        <f t="shared" si="13"/>
        <v>203.49643545536105</v>
      </c>
      <c r="AT23" s="7">
        <f t="shared" si="13"/>
        <v>215.59696319862348</v>
      </c>
      <c r="AU23" s="7">
        <f t="shared" si="13"/>
        <v>228.41702576488075</v>
      </c>
      <c r="AV23" s="7">
        <f t="shared" si="13"/>
        <v>241.99940892120736</v>
      </c>
      <c r="AW23" s="7">
        <f t="shared" si="13"/>
        <v>256.3894426087828</v>
      </c>
      <c r="AX23" s="7">
        <f t="shared" si="13"/>
        <v>271.635152227356</v>
      </c>
      <c r="AY23" s="7">
        <f t="shared" si="13"/>
        <v>287.78741891555273</v>
      </c>
      <c r="AZ23" s="7">
        <f t="shared" si="13"/>
        <v>304.9001493619464</v>
      </c>
      <c r="BA23" s="7">
        <f t="shared" si="13"/>
        <v>323.030455713619</v>
      </c>
      <c r="BB23" s="7">
        <f t="shared" si="13"/>
        <v>342.23884618264407</v>
      </c>
      <c r="BC23" s="7">
        <f t="shared" si="13"/>
        <v>362.589426986619</v>
      </c>
      <c r="BD23" s="7">
        <f t="shared" si="13"/>
        <v>384.15011629720715</v>
      </c>
      <c r="BE23" s="7">
        <f t="shared" si="13"/>
        <v>406.99287091072216</v>
      </c>
      <c r="BF23" s="7">
        <f t="shared" si="13"/>
        <v>431.19392639724697</v>
      </c>
      <c r="BG23" s="7">
        <f t="shared" si="13"/>
        <v>456.8340515297613</v>
      </c>
      <c r="BH23" s="7">
        <f t="shared" si="13"/>
        <v>483.998817842415</v>
      </c>
      <c r="BI23" s="7">
        <f t="shared" si="13"/>
        <v>512.7788852175657</v>
      </c>
      <c r="BJ23" s="7">
        <f t="shared" si="13"/>
        <v>543.2703044547119</v>
      </c>
      <c r="BK23" s="7">
        <f t="shared" si="13"/>
        <v>575.5748378311058</v>
      </c>
      <c r="BL23" s="7">
        <f t="shared" si="13"/>
        <v>609.8002987238928</v>
      </c>
      <c r="BM23" s="7">
        <f t="shared" si="13"/>
        <v>646.0609114272379</v>
      </c>
      <c r="BN23" s="7">
        <f t="shared" si="13"/>
        <v>684.4776923652884</v>
      </c>
      <c r="BO23" s="7">
        <f t="shared" si="13"/>
        <v>725.178853973238</v>
      </c>
      <c r="BP23" s="7">
        <f t="shared" si="13"/>
        <v>768.3002325944142</v>
      </c>
      <c r="BQ23" s="7">
        <f t="shared" si="13"/>
        <v>813.9857418214447</v>
      </c>
      <c r="BR23" s="7">
        <f t="shared" si="13"/>
        <v>862.3878527944939</v>
      </c>
      <c r="BS23" s="7">
        <f t="shared" si="13"/>
        <v>913.6681030595227</v>
      </c>
      <c r="BT23" s="7">
        <f t="shared" si="13"/>
        <v>967.99763568483</v>
      </c>
      <c r="BU23" s="7">
        <f t="shared" si="13"/>
        <v>1025.5577704351315</v>
      </c>
      <c r="BV23" s="7">
        <f t="shared" si="13"/>
        <v>1086.5406089094238</v>
      </c>
      <c r="BW23" s="7">
        <f t="shared" si="12"/>
        <v>1151.1496756622112</v>
      </c>
      <c r="BX23" s="7">
        <f t="shared" si="12"/>
        <v>1219.6005974477857</v>
      </c>
      <c r="BY23" s="7">
        <f t="shared" si="12"/>
        <v>1292.1218228544758</v>
      </c>
      <c r="BZ23" s="7">
        <f t="shared" si="12"/>
        <v>1368.9553847305765</v>
      </c>
      <c r="CA23" s="7">
        <f t="shared" si="12"/>
        <v>1450.3577079464762</v>
      </c>
      <c r="CB23" s="7">
        <f t="shared" si="12"/>
        <v>1536.6004651888277</v>
      </c>
      <c r="CC23" s="7">
        <f t="shared" si="12"/>
        <v>1627.9714836428896</v>
      </c>
      <c r="CD23" s="7">
        <f t="shared" si="12"/>
        <v>1724.7757055889879</v>
      </c>
      <c r="CE23" s="7">
        <f t="shared" si="12"/>
        <v>1827.3362061190455</v>
      </c>
      <c r="CF23" s="7">
        <f t="shared" si="12"/>
        <v>1935.9952713696596</v>
      </c>
      <c r="CG23" s="7">
        <f t="shared" si="12"/>
        <v>2051.1155408702634</v>
      </c>
      <c r="CH23" s="7">
        <f t="shared" si="12"/>
        <v>2173.0812178188467</v>
      </c>
      <c r="CI23" s="7">
        <f t="shared" si="12"/>
        <v>2302.2993513244232</v>
      </c>
      <c r="CJ23" s="7">
        <f t="shared" si="12"/>
        <v>2439.2011948955706</v>
      </c>
      <c r="CK23" s="7">
        <f t="shared" si="12"/>
        <v>2584.2436457089516</v>
      </c>
      <c r="CL23" s="7">
        <f t="shared" si="12"/>
        <v>2737.910769461153</v>
      </c>
      <c r="CM23" s="7">
        <f t="shared" si="12"/>
        <v>2900.7154158929525</v>
      </c>
      <c r="CN23" s="7">
        <f t="shared" si="12"/>
        <v>3073.200930377656</v>
      </c>
      <c r="CO23" s="7">
        <f t="shared" si="12"/>
        <v>3255.9429672857796</v>
      </c>
      <c r="CP23" s="7">
        <f t="shared" si="12"/>
        <v>3449.5514111779758</v>
      </c>
      <c r="CQ23" s="7">
        <f t="shared" si="12"/>
        <v>3654.672412238091</v>
      </c>
      <c r="CR23" s="7">
        <f t="shared" si="12"/>
        <v>3871.990542739319</v>
      </c>
      <c r="CS23" s="7">
        <f t="shared" si="12"/>
        <v>4102.231081740527</v>
      </c>
    </row>
    <row r="24" spans="8:97" ht="13.5" thickBot="1" thickTop="1">
      <c r="H24" s="2">
        <f t="shared" si="2"/>
        <v>-34</v>
      </c>
      <c r="I24" s="4" t="s">
        <v>0</v>
      </c>
      <c r="J24" s="7">
        <f t="shared" si="3"/>
        <v>26.965191607700593</v>
      </c>
      <c r="K24" s="7">
        <f t="shared" si="13"/>
        <v>28.56862534068577</v>
      </c>
      <c r="L24" s="7">
        <f t="shared" si="13"/>
        <v>30.26740420503432</v>
      </c>
      <c r="M24" s="7">
        <f t="shared" si="13"/>
        <v>32.067197717289204</v>
      </c>
      <c r="N24" s="7">
        <f t="shared" si="13"/>
        <v>33.97401252099055</v>
      </c>
      <c r="O24" s="7">
        <f t="shared" si="13"/>
        <v>35.994212433290095</v>
      </c>
      <c r="P24" s="7">
        <f t="shared" si="13"/>
        <v>38.13453968359934</v>
      </c>
      <c r="Q24" s="7">
        <f t="shared" si="13"/>
        <v>40.4021374151535</v>
      </c>
      <c r="R24" s="7">
        <f t="shared" si="13"/>
        <v>42.80457352458799</v>
      </c>
      <c r="S24" s="7">
        <f t="shared" si="13"/>
        <v>45.34986591908995</v>
      </c>
      <c r="T24" s="7">
        <f t="shared" si="13"/>
        <v>48.04650927541818</v>
      </c>
      <c r="U24" s="7">
        <f t="shared" si="13"/>
        <v>50.90350339009713</v>
      </c>
      <c r="V24" s="7">
        <f t="shared" si="13"/>
        <v>53.930383215401186</v>
      </c>
      <c r="W24" s="7">
        <f t="shared" si="13"/>
        <v>57.137250681371526</v>
      </c>
      <c r="X24" s="7">
        <f t="shared" si="13"/>
        <v>60.53480841006864</v>
      </c>
      <c r="Y24" s="7">
        <f t="shared" si="13"/>
        <v>64.13439543457841</v>
      </c>
      <c r="Z24" s="7">
        <f t="shared" si="13"/>
        <v>67.9480250419811</v>
      </c>
      <c r="AA24" s="7">
        <f t="shared" si="13"/>
        <v>71.98842486658019</v>
      </c>
      <c r="AB24" s="7">
        <f t="shared" si="13"/>
        <v>76.26907936719867</v>
      </c>
      <c r="AC24" s="7">
        <f t="shared" si="13"/>
        <v>80.80427483030698</v>
      </c>
      <c r="AD24" s="7">
        <f t="shared" si="13"/>
        <v>85.60914704917597</v>
      </c>
      <c r="AE24" s="7">
        <f t="shared" si="13"/>
        <v>90.6997318381799</v>
      </c>
      <c r="AF24" s="7">
        <f t="shared" si="13"/>
        <v>96.09301855083635</v>
      </c>
      <c r="AG24" s="7">
        <f t="shared" si="13"/>
        <v>101.80700678019426</v>
      </c>
      <c r="AH24" s="7">
        <f t="shared" si="13"/>
        <v>107.86076643080237</v>
      </c>
      <c r="AI24" s="7">
        <f t="shared" si="13"/>
        <v>114.27450136274308</v>
      </c>
      <c r="AJ24" s="7">
        <f t="shared" si="13"/>
        <v>121.06961682013726</v>
      </c>
      <c r="AK24" s="7">
        <f t="shared" si="13"/>
        <v>128.26879086915682</v>
      </c>
      <c r="AL24" s="7">
        <f t="shared" si="13"/>
        <v>135.89605008396222</v>
      </c>
      <c r="AM24" s="7">
        <f t="shared" si="13"/>
        <v>143.97684973316035</v>
      </c>
      <c r="AN24" s="7">
        <f t="shared" si="13"/>
        <v>152.53815873439737</v>
      </c>
      <c r="AO24" s="7">
        <f t="shared" si="13"/>
        <v>161.60854966061402</v>
      </c>
      <c r="AP24" s="7">
        <f t="shared" si="13"/>
        <v>171.21829409835195</v>
      </c>
      <c r="AQ24" s="7">
        <f t="shared" si="13"/>
        <v>181.39946367635983</v>
      </c>
      <c r="AR24" s="7">
        <f t="shared" si="13"/>
        <v>192.18603710167272</v>
      </c>
      <c r="AS24" s="7">
        <f t="shared" si="13"/>
        <v>203.61401356038846</v>
      </c>
      <c r="AT24" s="7">
        <f t="shared" si="13"/>
        <v>215.72153286160474</v>
      </c>
      <c r="AU24" s="7">
        <f t="shared" si="13"/>
        <v>228.54900272548616</v>
      </c>
      <c r="AV24" s="7">
        <f t="shared" si="13"/>
        <v>242.13923364027448</v>
      </c>
      <c r="AW24" s="7">
        <f t="shared" si="13"/>
        <v>256.5375817383136</v>
      </c>
      <c r="AX24" s="7">
        <f t="shared" si="13"/>
        <v>271.7921001679244</v>
      </c>
      <c r="AY24" s="7">
        <f t="shared" si="13"/>
        <v>287.95369946632064</v>
      </c>
      <c r="AZ24" s="7">
        <f t="shared" si="13"/>
        <v>305.0763174687947</v>
      </c>
      <c r="BA24" s="7">
        <f t="shared" si="13"/>
        <v>323.217099321228</v>
      </c>
      <c r="BB24" s="7">
        <f t="shared" si="13"/>
        <v>342.43658819670384</v>
      </c>
      <c r="BC24" s="7">
        <f t="shared" si="13"/>
        <v>362.7989273527196</v>
      </c>
      <c r="BD24" s="7">
        <f t="shared" si="13"/>
        <v>384.3720742033455</v>
      </c>
      <c r="BE24" s="7">
        <f t="shared" si="13"/>
        <v>407.22802712077697</v>
      </c>
      <c r="BF24" s="7">
        <f t="shared" si="13"/>
        <v>431.4430657232095</v>
      </c>
      <c r="BG24" s="7">
        <f t="shared" si="13"/>
        <v>457.09800545097215</v>
      </c>
      <c r="BH24" s="7">
        <f t="shared" si="13"/>
        <v>484.27846728054925</v>
      </c>
      <c r="BI24" s="7">
        <f t="shared" si="13"/>
        <v>513.0751634766273</v>
      </c>
      <c r="BJ24" s="7">
        <f t="shared" si="13"/>
        <v>543.5842003358487</v>
      </c>
      <c r="BK24" s="7">
        <f t="shared" si="13"/>
        <v>575.9073989326416</v>
      </c>
      <c r="BL24" s="7">
        <f t="shared" si="13"/>
        <v>610.1526349375894</v>
      </c>
      <c r="BM24" s="7">
        <f t="shared" si="13"/>
        <v>646.4341986424558</v>
      </c>
      <c r="BN24" s="7">
        <f t="shared" si="13"/>
        <v>684.8731763934079</v>
      </c>
      <c r="BO24" s="7">
        <f t="shared" si="13"/>
        <v>725.5978547054392</v>
      </c>
      <c r="BP24" s="7">
        <f t="shared" si="13"/>
        <v>768.7441484066908</v>
      </c>
      <c r="BQ24" s="7">
        <f t="shared" si="13"/>
        <v>814.4560542415543</v>
      </c>
      <c r="BR24" s="7">
        <f t="shared" si="13"/>
        <v>862.886131446419</v>
      </c>
      <c r="BS24" s="7">
        <f t="shared" si="13"/>
        <v>914.1960109019443</v>
      </c>
      <c r="BT24" s="7">
        <f t="shared" si="13"/>
        <v>968.5569345610985</v>
      </c>
      <c r="BU24" s="7">
        <f t="shared" si="13"/>
        <v>1026.1503269532545</v>
      </c>
      <c r="BV24" s="7">
        <f t="shared" si="13"/>
        <v>1087.1684006716973</v>
      </c>
      <c r="BW24" s="7">
        <f t="shared" si="12"/>
        <v>1151.8147978652828</v>
      </c>
      <c r="BX24" s="7">
        <f t="shared" si="12"/>
        <v>1220.305269875179</v>
      </c>
      <c r="BY24" s="7">
        <f t="shared" si="12"/>
        <v>1292.8683972849117</v>
      </c>
      <c r="BZ24" s="7">
        <f t="shared" si="12"/>
        <v>1369.7463527868156</v>
      </c>
      <c r="CA24" s="7">
        <f t="shared" si="12"/>
        <v>1451.1957094108786</v>
      </c>
      <c r="CB24" s="7">
        <f t="shared" si="12"/>
        <v>1537.4882968133809</v>
      </c>
      <c r="CC24" s="7">
        <f t="shared" si="12"/>
        <v>1628.9121084831088</v>
      </c>
      <c r="CD24" s="7">
        <f t="shared" si="12"/>
        <v>1725.772262892838</v>
      </c>
      <c r="CE24" s="7">
        <f t="shared" si="12"/>
        <v>1828.3920218038888</v>
      </c>
      <c r="CF24" s="7">
        <f t="shared" si="12"/>
        <v>1937.1138691221965</v>
      </c>
      <c r="CG24" s="7">
        <f t="shared" si="12"/>
        <v>2052.3006539065095</v>
      </c>
      <c r="CH24" s="7">
        <f t="shared" si="12"/>
        <v>2174.3368013433937</v>
      </c>
      <c r="CI24" s="7">
        <f t="shared" si="12"/>
        <v>2303.6295957305665</v>
      </c>
      <c r="CJ24" s="7">
        <f t="shared" si="12"/>
        <v>2440.610539750357</v>
      </c>
      <c r="CK24" s="7">
        <f t="shared" si="12"/>
        <v>2585.7367945698234</v>
      </c>
      <c r="CL24" s="7">
        <f t="shared" si="12"/>
        <v>2739.492705573631</v>
      </c>
      <c r="CM24" s="7">
        <f t="shared" si="12"/>
        <v>2902.3914188217573</v>
      </c>
      <c r="CN24" s="7">
        <f t="shared" si="12"/>
        <v>3074.976593626762</v>
      </c>
      <c r="CO24" s="7">
        <f t="shared" si="12"/>
        <v>3257.824216966218</v>
      </c>
      <c r="CP24" s="7">
        <f t="shared" si="12"/>
        <v>3451.544525785676</v>
      </c>
      <c r="CQ24" s="7">
        <f t="shared" si="12"/>
        <v>3656.7840436077777</v>
      </c>
      <c r="CR24" s="7">
        <f t="shared" si="12"/>
        <v>3874.227738244393</v>
      </c>
      <c r="CS24" s="7">
        <f t="shared" si="12"/>
        <v>4104.601307813019</v>
      </c>
    </row>
    <row r="25" spans="8:97" ht="13.5" thickBot="1" thickTop="1">
      <c r="H25" s="2">
        <f t="shared" si="2"/>
        <v>-33</v>
      </c>
      <c r="I25" s="4" t="s">
        <v>0</v>
      </c>
      <c r="J25" s="7">
        <f t="shared" si="3"/>
        <v>26.98077181245376</v>
      </c>
      <c r="K25" s="7">
        <f t="shared" si="13"/>
        <v>28.585131992624312</v>
      </c>
      <c r="L25" s="7">
        <f t="shared" si="13"/>
        <v>30.284892393574644</v>
      </c>
      <c r="M25" s="7">
        <f t="shared" si="13"/>
        <v>32.08572580763487</v>
      </c>
      <c r="N25" s="7">
        <f t="shared" si="13"/>
        <v>33.99364234892074</v>
      </c>
      <c r="O25" s="7">
        <f t="shared" si="13"/>
        <v>36.01500951153076</v>
      </c>
      <c r="P25" s="7">
        <f t="shared" si="13"/>
        <v>38.156573420465826</v>
      </c>
      <c r="Q25" s="7">
        <f t="shared" si="13"/>
        <v>40.42548134619436</v>
      </c>
      <c r="R25" s="7">
        <f t="shared" si="13"/>
        <v>42.82930555800304</v>
      </c>
      <c r="S25" s="7">
        <f t="shared" si="13"/>
        <v>45.37606859574167</v>
      </c>
      <c r="T25" s="7">
        <f t="shared" si="13"/>
        <v>48.07427004430411</v>
      </c>
      <c r="U25" s="7">
        <f t="shared" si="13"/>
        <v>50.9329149002028</v>
      </c>
      <c r="V25" s="7">
        <f t="shared" si="13"/>
        <v>53.96154362490752</v>
      </c>
      <c r="W25" s="7">
        <f t="shared" si="13"/>
        <v>57.17026398524861</v>
      </c>
      <c r="X25" s="7">
        <f t="shared" si="13"/>
        <v>60.56978478714929</v>
      </c>
      <c r="Y25" s="7">
        <f t="shared" si="13"/>
        <v>64.17145161526975</v>
      </c>
      <c r="Z25" s="7">
        <f t="shared" si="13"/>
        <v>67.98728469784147</v>
      </c>
      <c r="AA25" s="7">
        <f t="shared" si="13"/>
        <v>72.03001902306151</v>
      </c>
      <c r="AB25" s="7">
        <f t="shared" si="13"/>
        <v>76.31314684093164</v>
      </c>
      <c r="AC25" s="7">
        <f t="shared" si="13"/>
        <v>80.8509626923887</v>
      </c>
      <c r="AD25" s="7">
        <f t="shared" si="13"/>
        <v>85.65861111600609</v>
      </c>
      <c r="AE25" s="7">
        <f t="shared" si="13"/>
        <v>90.75213719148334</v>
      </c>
      <c r="AF25" s="7">
        <f t="shared" si="13"/>
        <v>96.1485400886082</v>
      </c>
      <c r="AG25" s="7">
        <f t="shared" si="13"/>
        <v>101.8658298004056</v>
      </c>
      <c r="AH25" s="7">
        <f t="shared" si="13"/>
        <v>107.92308724981504</v>
      </c>
      <c r="AI25" s="7">
        <f t="shared" si="13"/>
        <v>114.34052797049725</v>
      </c>
      <c r="AJ25" s="7">
        <f t="shared" si="13"/>
        <v>121.13956957429855</v>
      </c>
      <c r="AK25" s="7">
        <f t="shared" si="13"/>
        <v>128.3429032305395</v>
      </c>
      <c r="AL25" s="7">
        <f t="shared" si="13"/>
        <v>135.97456939568298</v>
      </c>
      <c r="AM25" s="7">
        <f t="shared" si="13"/>
        <v>144.060038046123</v>
      </c>
      <c r="AN25" s="7">
        <f t="shared" si="13"/>
        <v>152.6262936818633</v>
      </c>
      <c r="AO25" s="7">
        <f t="shared" si="13"/>
        <v>161.70192538477747</v>
      </c>
      <c r="AP25" s="7">
        <f t="shared" si="13"/>
        <v>171.31722223201217</v>
      </c>
      <c r="AQ25" s="7">
        <f t="shared" si="13"/>
        <v>181.5042743829667</v>
      </c>
      <c r="AR25" s="7">
        <f t="shared" si="13"/>
        <v>192.29708017721643</v>
      </c>
      <c r="AS25" s="7">
        <f t="shared" si="13"/>
        <v>203.73165960081116</v>
      </c>
      <c r="AT25" s="7">
        <f t="shared" si="13"/>
        <v>215.84617449963008</v>
      </c>
      <c r="AU25" s="7">
        <f t="shared" si="13"/>
        <v>228.6810559409945</v>
      </c>
      <c r="AV25" s="7">
        <f t="shared" si="13"/>
        <v>242.27913914859707</v>
      </c>
      <c r="AW25" s="7">
        <f t="shared" si="13"/>
        <v>256.6858064610789</v>
      </c>
      <c r="AX25" s="7">
        <f t="shared" si="13"/>
        <v>271.9491387913659</v>
      </c>
      <c r="AY25" s="7">
        <f t="shared" si="13"/>
        <v>288.12007609224594</v>
      </c>
      <c r="AZ25" s="7">
        <f t="shared" si="13"/>
        <v>305.25258736372655</v>
      </c>
      <c r="BA25" s="7">
        <f t="shared" si="13"/>
        <v>323.4038507695549</v>
      </c>
      <c r="BB25" s="7">
        <f t="shared" si="13"/>
        <v>342.6344444640243</v>
      </c>
      <c r="BC25" s="7">
        <f t="shared" si="13"/>
        <v>363.00854876593337</v>
      </c>
      <c r="BD25" s="7">
        <f t="shared" si="13"/>
        <v>384.5941603544329</v>
      </c>
      <c r="BE25" s="7">
        <f t="shared" si="13"/>
        <v>407.46331920162237</v>
      </c>
      <c r="BF25" s="7">
        <f t="shared" si="13"/>
        <v>431.69234899926016</v>
      </c>
      <c r="BG25" s="7">
        <f t="shared" si="13"/>
        <v>457.3621118819888</v>
      </c>
      <c r="BH25" s="7">
        <f t="shared" si="13"/>
        <v>484.5582782971944</v>
      </c>
      <c r="BI25" s="7">
        <f t="shared" si="13"/>
        <v>513.371612922158</v>
      </c>
      <c r="BJ25" s="7">
        <f t="shared" si="13"/>
        <v>543.8982775827317</v>
      </c>
      <c r="BK25" s="7">
        <f t="shared" si="13"/>
        <v>576.2401521844922</v>
      </c>
      <c r="BL25" s="7">
        <f t="shared" si="13"/>
        <v>610.5051747274531</v>
      </c>
      <c r="BM25" s="7">
        <f t="shared" si="13"/>
        <v>646.8077015391096</v>
      </c>
      <c r="BN25" s="7">
        <f t="shared" si="13"/>
        <v>685.2688889280488</v>
      </c>
      <c r="BO25" s="7">
        <f t="shared" si="13"/>
        <v>726.0170975318667</v>
      </c>
      <c r="BP25" s="7">
        <f t="shared" si="13"/>
        <v>769.1883207088656</v>
      </c>
      <c r="BQ25" s="7">
        <f t="shared" si="13"/>
        <v>814.9266384032451</v>
      </c>
      <c r="BR25" s="7">
        <f t="shared" si="13"/>
        <v>863.3846979985203</v>
      </c>
      <c r="BS25" s="7">
        <f t="shared" si="13"/>
        <v>914.7242237639776</v>
      </c>
      <c r="BT25" s="7">
        <f t="shared" si="13"/>
        <v>969.1165565943888</v>
      </c>
      <c r="BU25" s="7">
        <f t="shared" si="13"/>
        <v>1026.743225844316</v>
      </c>
      <c r="BV25" s="7">
        <f aca="true" t="shared" si="14" ref="BV25:CS28">freq*2^(cents/1200)</f>
        <v>1087.7965551654634</v>
      </c>
      <c r="BW25" s="7">
        <f t="shared" si="14"/>
        <v>1152.480304368984</v>
      </c>
      <c r="BX25" s="7">
        <f t="shared" si="14"/>
        <v>1221.0103494549064</v>
      </c>
      <c r="BY25" s="7">
        <f t="shared" si="14"/>
        <v>1293.6154030782193</v>
      </c>
      <c r="BZ25" s="7">
        <f t="shared" si="14"/>
        <v>1370.5377778560974</v>
      </c>
      <c r="CA25" s="7">
        <f t="shared" si="14"/>
        <v>1452.0341950637337</v>
      </c>
      <c r="CB25" s="7">
        <f t="shared" si="14"/>
        <v>1538.3766414177305</v>
      </c>
      <c r="CC25" s="7">
        <f t="shared" si="14"/>
        <v>1629.8532768064904</v>
      </c>
      <c r="CD25" s="7">
        <f t="shared" si="14"/>
        <v>1726.7693959970406</v>
      </c>
      <c r="CE25" s="7">
        <f t="shared" si="14"/>
        <v>1829.4484475279555</v>
      </c>
      <c r="CF25" s="7">
        <f t="shared" si="14"/>
        <v>1938.2331131887772</v>
      </c>
      <c r="CG25" s="7">
        <f t="shared" si="14"/>
        <v>2053.4864516886323</v>
      </c>
      <c r="CH25" s="7">
        <f t="shared" si="14"/>
        <v>2175.593110330926</v>
      </c>
      <c r="CI25" s="7">
        <f t="shared" si="14"/>
        <v>2304.960608737969</v>
      </c>
      <c r="CJ25" s="7">
        <f t="shared" si="14"/>
        <v>2442.020698909812</v>
      </c>
      <c r="CK25" s="7">
        <f t="shared" si="14"/>
        <v>2587.2308061564386</v>
      </c>
      <c r="CL25" s="7">
        <f t="shared" si="14"/>
        <v>2741.0755557121947</v>
      </c>
      <c r="CM25" s="7">
        <f t="shared" si="14"/>
        <v>2904.0683901274674</v>
      </c>
      <c r="CN25" s="7">
        <f t="shared" si="14"/>
        <v>3076.7532828354615</v>
      </c>
      <c r="CO25" s="7">
        <f t="shared" si="14"/>
        <v>3259.706553612981</v>
      </c>
      <c r="CP25" s="7">
        <f t="shared" si="14"/>
        <v>3453.5387919940813</v>
      </c>
      <c r="CQ25" s="7">
        <f t="shared" si="14"/>
        <v>3658.896895055911</v>
      </c>
      <c r="CR25" s="7">
        <f t="shared" si="14"/>
        <v>3876.4662263775544</v>
      </c>
      <c r="CS25" s="7">
        <f t="shared" si="14"/>
        <v>4106.972903377265</v>
      </c>
    </row>
    <row r="26" spans="8:97" ht="13.5" thickBot="1" thickTop="1">
      <c r="H26" s="2">
        <f t="shared" si="2"/>
        <v>-32</v>
      </c>
      <c r="I26" s="4" t="s">
        <v>0</v>
      </c>
      <c r="J26" s="7">
        <f t="shared" si="3"/>
        <v>26.996361019285747</v>
      </c>
      <c r="K26" s="7">
        <f aca="true" t="shared" si="15" ref="K26:BV29">freq*2^(cents/1200)</f>
        <v>28.601648181933136</v>
      </c>
      <c r="L26" s="7">
        <f t="shared" si="15"/>
        <v>30.302390686606792</v>
      </c>
      <c r="M26" s="7">
        <f t="shared" si="15"/>
        <v>32.10426460331672</v>
      </c>
      <c r="N26" s="7">
        <f t="shared" si="15"/>
        <v>34.01328351875952</v>
      </c>
      <c r="O26" s="7">
        <f t="shared" si="15"/>
        <v>36.03581860610499</v>
      </c>
      <c r="P26" s="7">
        <f t="shared" si="15"/>
        <v>38.178619888194255</v>
      </c>
      <c r="Q26" s="7">
        <f t="shared" si="15"/>
        <v>40.448838765113614</v>
      </c>
      <c r="R26" s="7">
        <f t="shared" si="15"/>
        <v>42.854051881327486</v>
      </c>
      <c r="S26" s="7">
        <f t="shared" si="15"/>
        <v>45.402286412025</v>
      </c>
      <c r="T26" s="7">
        <f t="shared" si="15"/>
        <v>48.10204685307099</v>
      </c>
      <c r="U26" s="7">
        <f t="shared" si="15"/>
        <v>50.962343403970394</v>
      </c>
      <c r="V26" s="7">
        <f t="shared" si="15"/>
        <v>53.99272203857149</v>
      </c>
      <c r="W26" s="7">
        <f t="shared" si="15"/>
        <v>57.20329636386626</v>
      </c>
      <c r="X26" s="7">
        <f t="shared" si="15"/>
        <v>60.604781373213584</v>
      </c>
      <c r="Y26" s="7">
        <f t="shared" si="15"/>
        <v>64.20852920663344</v>
      </c>
      <c r="Z26" s="7">
        <f t="shared" si="15"/>
        <v>68.02656703751904</v>
      </c>
      <c r="AA26" s="7">
        <f t="shared" si="15"/>
        <v>72.07163721220998</v>
      </c>
      <c r="AB26" s="7">
        <f t="shared" si="15"/>
        <v>76.3572397763885</v>
      </c>
      <c r="AC26" s="7">
        <f t="shared" si="15"/>
        <v>80.89767753022721</v>
      </c>
      <c r="AD26" s="7">
        <f t="shared" si="15"/>
        <v>85.70810376265497</v>
      </c>
      <c r="AE26" s="7">
        <f t="shared" si="15"/>
        <v>90.80457282405</v>
      </c>
      <c r="AF26" s="7">
        <f t="shared" si="15"/>
        <v>96.20409370614196</v>
      </c>
      <c r="AG26" s="7">
        <f t="shared" si="15"/>
        <v>101.92468680794079</v>
      </c>
      <c r="AH26" s="7">
        <f t="shared" si="15"/>
        <v>107.98544407714299</v>
      </c>
      <c r="AI26" s="7">
        <f t="shared" si="15"/>
        <v>114.40659272773254</v>
      </c>
      <c r="AJ26" s="7">
        <f t="shared" si="15"/>
        <v>121.20956274642714</v>
      </c>
      <c r="AK26" s="7">
        <f t="shared" si="15"/>
        <v>128.4170584132669</v>
      </c>
      <c r="AL26" s="7">
        <f t="shared" si="15"/>
        <v>136.05313407503812</v>
      </c>
      <c r="AM26" s="7">
        <f t="shared" si="15"/>
        <v>144.14327442441993</v>
      </c>
      <c r="AN26" s="7">
        <f t="shared" si="15"/>
        <v>152.71447955277702</v>
      </c>
      <c r="AO26" s="7">
        <f t="shared" si="15"/>
        <v>161.79535506045448</v>
      </c>
      <c r="AP26" s="7">
        <f t="shared" si="15"/>
        <v>171.41620752530994</v>
      </c>
      <c r="AQ26" s="7">
        <f t="shared" si="15"/>
        <v>181.60914564810003</v>
      </c>
      <c r="AR26" s="7">
        <f t="shared" si="15"/>
        <v>192.40818741228395</v>
      </c>
      <c r="AS26" s="7">
        <f t="shared" si="15"/>
        <v>203.84937361588152</v>
      </c>
      <c r="AT26" s="7">
        <f t="shared" si="15"/>
        <v>215.97088815428597</v>
      </c>
      <c r="AU26" s="7">
        <f t="shared" si="15"/>
        <v>228.8131854554651</v>
      </c>
      <c r="AV26" s="7">
        <f t="shared" si="15"/>
        <v>242.41912549285425</v>
      </c>
      <c r="AW26" s="7">
        <f t="shared" si="15"/>
        <v>256.8341168265337</v>
      </c>
      <c r="AX26" s="7">
        <f t="shared" si="15"/>
        <v>272.1062681500762</v>
      </c>
      <c r="AY26" s="7">
        <f t="shared" si="15"/>
        <v>288.2865488488398</v>
      </c>
      <c r="AZ26" s="7">
        <f t="shared" si="15"/>
        <v>305.428959105554</v>
      </c>
      <c r="BA26" s="7">
        <f t="shared" si="15"/>
        <v>323.5907101209089</v>
      </c>
      <c r="BB26" s="7">
        <f t="shared" si="15"/>
        <v>342.83241505061983</v>
      </c>
      <c r="BC26" s="7">
        <f t="shared" si="15"/>
        <v>363.2182912962</v>
      </c>
      <c r="BD26" s="7">
        <f t="shared" si="15"/>
        <v>384.81637482456796</v>
      </c>
      <c r="BE26" s="7">
        <f t="shared" si="15"/>
        <v>407.6987472317631</v>
      </c>
      <c r="BF26" s="7">
        <f t="shared" si="15"/>
        <v>431.94177630857195</v>
      </c>
      <c r="BG26" s="7">
        <f t="shared" si="15"/>
        <v>457.62637091093</v>
      </c>
      <c r="BH26" s="7">
        <f t="shared" si="15"/>
        <v>484.8382509857088</v>
      </c>
      <c r="BI26" s="7">
        <f t="shared" si="15"/>
        <v>513.6682336530675</v>
      </c>
      <c r="BJ26" s="7">
        <f t="shared" si="15"/>
        <v>544.2125363001522</v>
      </c>
      <c r="BK26" s="7">
        <f t="shared" si="15"/>
        <v>576.5730976976799</v>
      </c>
      <c r="BL26" s="7">
        <f t="shared" si="15"/>
        <v>610.857918211108</v>
      </c>
      <c r="BM26" s="7">
        <f t="shared" si="15"/>
        <v>647.1814202418177</v>
      </c>
      <c r="BN26" s="7">
        <f t="shared" si="15"/>
        <v>685.6648301012399</v>
      </c>
      <c r="BO26" s="7">
        <f t="shared" si="15"/>
        <v>726.4365825924</v>
      </c>
      <c r="BP26" s="7">
        <f t="shared" si="15"/>
        <v>769.6327496491357</v>
      </c>
      <c r="BQ26" s="7">
        <f t="shared" si="15"/>
        <v>815.3974944635265</v>
      </c>
      <c r="BR26" s="7">
        <f t="shared" si="15"/>
        <v>863.8835526171439</v>
      </c>
      <c r="BS26" s="7">
        <f t="shared" si="15"/>
        <v>915.25274182186</v>
      </c>
      <c r="BT26" s="7">
        <f t="shared" si="15"/>
        <v>969.6765019714176</v>
      </c>
      <c r="BU26" s="7">
        <f t="shared" si="15"/>
        <v>1027.336467306135</v>
      </c>
      <c r="BV26" s="7">
        <f t="shared" si="15"/>
        <v>1088.4250726003045</v>
      </c>
      <c r="BW26" s="7">
        <f t="shared" si="14"/>
        <v>1153.1461953953594</v>
      </c>
      <c r="BX26" s="7">
        <f t="shared" si="14"/>
        <v>1221.7158364222162</v>
      </c>
      <c r="BY26" s="7">
        <f t="shared" si="14"/>
        <v>1294.3628404836354</v>
      </c>
      <c r="BZ26" s="7">
        <f t="shared" si="14"/>
        <v>1371.3296602024795</v>
      </c>
      <c r="CA26" s="7">
        <f t="shared" si="14"/>
        <v>1452.8731651848002</v>
      </c>
      <c r="CB26" s="7">
        <f t="shared" si="14"/>
        <v>1539.2654992982707</v>
      </c>
      <c r="CC26" s="7">
        <f t="shared" si="14"/>
        <v>1630.7949889270533</v>
      </c>
      <c r="CD26" s="7">
        <f t="shared" si="14"/>
        <v>1727.7671052342878</v>
      </c>
      <c r="CE26" s="7">
        <f t="shared" si="14"/>
        <v>1830.5054836437203</v>
      </c>
      <c r="CF26" s="7">
        <f t="shared" si="14"/>
        <v>1939.3530039428347</v>
      </c>
      <c r="CG26" s="7">
        <f t="shared" si="14"/>
        <v>2054.6729346122706</v>
      </c>
      <c r="CH26" s="7">
        <f t="shared" si="14"/>
        <v>2176.850145200608</v>
      </c>
      <c r="CI26" s="7">
        <f t="shared" si="14"/>
        <v>2306.2923907907198</v>
      </c>
      <c r="CJ26" s="7">
        <f t="shared" si="14"/>
        <v>2443.4316728444314</v>
      </c>
      <c r="CK26" s="7">
        <f t="shared" si="14"/>
        <v>2588.725680967271</v>
      </c>
      <c r="CL26" s="7">
        <f t="shared" si="14"/>
        <v>2742.659320404959</v>
      </c>
      <c r="CM26" s="7">
        <f t="shared" si="14"/>
        <v>2905.7463303696004</v>
      </c>
      <c r="CN26" s="7">
        <f t="shared" si="14"/>
        <v>3078.530998596542</v>
      </c>
      <c r="CO26" s="7">
        <f t="shared" si="14"/>
        <v>3261.589977854107</v>
      </c>
      <c r="CP26" s="7">
        <f t="shared" si="14"/>
        <v>3455.5342104685756</v>
      </c>
      <c r="CQ26" s="7">
        <f t="shared" si="14"/>
        <v>3661.0109672874405</v>
      </c>
      <c r="CR26" s="7">
        <f t="shared" si="14"/>
        <v>3878.7060078856694</v>
      </c>
      <c r="CS26" s="7">
        <f t="shared" si="14"/>
        <v>4109.345869224541</v>
      </c>
    </row>
    <row r="27" spans="8:97" ht="13.5" thickBot="1" thickTop="1">
      <c r="H27" s="2">
        <f t="shared" si="2"/>
        <v>-31</v>
      </c>
      <c r="I27" s="4" t="s">
        <v>0</v>
      </c>
      <c r="J27" s="7">
        <f t="shared" si="3"/>
        <v>27.01195923339786</v>
      </c>
      <c r="K27" s="7">
        <f t="shared" si="15"/>
        <v>28.618173914122835</v>
      </c>
      <c r="L27" s="7">
        <f t="shared" si="15"/>
        <v>30.319899089969045</v>
      </c>
      <c r="M27" s="7">
        <f t="shared" si="15"/>
        <v>32.12281411052018</v>
      </c>
      <c r="N27" s="7">
        <f t="shared" si="15"/>
        <v>34.032936037060146</v>
      </c>
      <c r="O27" s="7">
        <f t="shared" si="15"/>
        <v>36.05663972395571</v>
      </c>
      <c r="P27" s="7">
        <f t="shared" si="15"/>
        <v>38.200679094140405</v>
      </c>
      <c r="Q27" s="7">
        <f t="shared" si="15"/>
        <v>40.472209679704434</v>
      </c>
      <c r="R27" s="7">
        <f t="shared" si="15"/>
        <v>42.87881250281788</v>
      </c>
      <c r="S27" s="7">
        <f t="shared" si="15"/>
        <v>45.428519376687476</v>
      </c>
      <c r="T27" s="7">
        <f t="shared" si="15"/>
        <v>48.12983971098651</v>
      </c>
      <c r="U27" s="7">
        <f t="shared" si="15"/>
        <v>50.991788911218656</v>
      </c>
      <c r="V27" s="7">
        <f t="shared" si="15"/>
        <v>54.02391846679572</v>
      </c>
      <c r="W27" s="7">
        <f t="shared" si="15"/>
        <v>57.236347828245655</v>
      </c>
      <c r="X27" s="7">
        <f t="shared" si="15"/>
        <v>60.63979817993809</v>
      </c>
      <c r="Y27" s="7">
        <f t="shared" si="15"/>
        <v>64.24562822104036</v>
      </c>
      <c r="Z27" s="7">
        <f t="shared" si="15"/>
        <v>68.06587207412029</v>
      </c>
      <c r="AA27" s="7">
        <f t="shared" si="15"/>
        <v>72.11327944791142</v>
      </c>
      <c r="AB27" s="7">
        <f t="shared" si="15"/>
        <v>76.4013581882808</v>
      </c>
      <c r="AC27" s="7">
        <f t="shared" si="15"/>
        <v>80.94441935940885</v>
      </c>
      <c r="AD27" s="7">
        <f t="shared" si="15"/>
        <v>85.75762500563576</v>
      </c>
      <c r="AE27" s="7">
        <f t="shared" si="15"/>
        <v>90.85703875337495</v>
      </c>
      <c r="AF27" s="7">
        <f t="shared" si="15"/>
        <v>96.259679421973</v>
      </c>
      <c r="AG27" s="7">
        <f t="shared" si="15"/>
        <v>101.98357782243731</v>
      </c>
      <c r="AH27" s="7">
        <f t="shared" si="15"/>
        <v>108.04783693359144</v>
      </c>
      <c r="AI27" s="7">
        <f t="shared" si="15"/>
        <v>114.47269565649134</v>
      </c>
      <c r="AJ27" s="7">
        <f t="shared" si="15"/>
        <v>121.27959635987615</v>
      </c>
      <c r="AK27" s="7">
        <f t="shared" si="15"/>
        <v>128.49125644208073</v>
      </c>
      <c r="AL27" s="7">
        <f t="shared" si="15"/>
        <v>136.1317441482406</v>
      </c>
      <c r="AM27" s="7">
        <f t="shared" si="15"/>
        <v>144.22655889582282</v>
      </c>
      <c r="AN27" s="7">
        <f t="shared" si="15"/>
        <v>152.80271637656162</v>
      </c>
      <c r="AO27" s="7">
        <f t="shared" si="15"/>
        <v>161.88883871881777</v>
      </c>
      <c r="AP27" s="7">
        <f t="shared" si="15"/>
        <v>171.51525001127152</v>
      </c>
      <c r="AQ27" s="7">
        <f t="shared" si="15"/>
        <v>181.71407750674993</v>
      </c>
      <c r="AR27" s="7">
        <f t="shared" si="15"/>
        <v>192.51935884394604</v>
      </c>
      <c r="AS27" s="7">
        <f t="shared" si="15"/>
        <v>203.96715564487457</v>
      </c>
      <c r="AT27" s="7">
        <f t="shared" si="15"/>
        <v>216.09567386718288</v>
      </c>
      <c r="AU27" s="7">
        <f t="shared" si="15"/>
        <v>228.94539131298268</v>
      </c>
      <c r="AV27" s="7">
        <f t="shared" si="15"/>
        <v>242.55919271975228</v>
      </c>
      <c r="AW27" s="7">
        <f t="shared" si="15"/>
        <v>256.9825128841614</v>
      </c>
      <c r="AX27" s="7">
        <f t="shared" si="15"/>
        <v>272.26348829648117</v>
      </c>
      <c r="AY27" s="7">
        <f t="shared" si="15"/>
        <v>288.4531177916456</v>
      </c>
      <c r="AZ27" s="7">
        <f t="shared" si="15"/>
        <v>305.6054327531232</v>
      </c>
      <c r="BA27" s="7">
        <f t="shared" si="15"/>
        <v>323.7776774376355</v>
      </c>
      <c r="BB27" s="7">
        <f t="shared" si="15"/>
        <v>343.030500022543</v>
      </c>
      <c r="BC27" s="7">
        <f t="shared" si="15"/>
        <v>363.4281550134998</v>
      </c>
      <c r="BD27" s="7">
        <f t="shared" si="15"/>
        <v>385.03871768789213</v>
      </c>
      <c r="BE27" s="7">
        <f t="shared" si="15"/>
        <v>407.9343112897492</v>
      </c>
      <c r="BF27" s="7">
        <f t="shared" si="15"/>
        <v>432.19134773436576</v>
      </c>
      <c r="BG27" s="7">
        <f t="shared" si="15"/>
        <v>457.8907826259652</v>
      </c>
      <c r="BH27" s="7">
        <f t="shared" si="15"/>
        <v>485.11838543950483</v>
      </c>
      <c r="BI27" s="7">
        <f t="shared" si="15"/>
        <v>513.9650257683229</v>
      </c>
      <c r="BJ27" s="7">
        <f t="shared" si="15"/>
        <v>544.5269765929622</v>
      </c>
      <c r="BK27" s="7">
        <f t="shared" si="15"/>
        <v>576.9062355832915</v>
      </c>
      <c r="BL27" s="7">
        <f t="shared" si="15"/>
        <v>611.2108655062464</v>
      </c>
      <c r="BM27" s="7">
        <f t="shared" si="15"/>
        <v>647.5553548752708</v>
      </c>
      <c r="BN27" s="7">
        <f t="shared" si="15"/>
        <v>686.0610000450862</v>
      </c>
      <c r="BO27" s="7">
        <f t="shared" si="15"/>
        <v>726.8563100269996</v>
      </c>
      <c r="BP27" s="7">
        <f t="shared" si="15"/>
        <v>770.077435375784</v>
      </c>
      <c r="BQ27" s="7">
        <f t="shared" si="15"/>
        <v>815.8686225794987</v>
      </c>
      <c r="BR27" s="7">
        <f t="shared" si="15"/>
        <v>864.3826954687315</v>
      </c>
      <c r="BS27" s="7">
        <f t="shared" si="15"/>
        <v>915.7815652519304</v>
      </c>
      <c r="BT27" s="7">
        <f t="shared" si="15"/>
        <v>970.2367708790097</v>
      </c>
      <c r="BU27" s="7">
        <f t="shared" si="15"/>
        <v>1027.9300515366458</v>
      </c>
      <c r="BV27" s="7">
        <f t="shared" si="15"/>
        <v>1089.0539531859245</v>
      </c>
      <c r="BW27" s="7">
        <f t="shared" si="14"/>
        <v>1153.8124711665826</v>
      </c>
      <c r="BX27" s="7">
        <f t="shared" si="14"/>
        <v>1222.421731012493</v>
      </c>
      <c r="BY27" s="7">
        <f t="shared" si="14"/>
        <v>1295.1107097505417</v>
      </c>
      <c r="BZ27" s="7">
        <f t="shared" si="14"/>
        <v>1372.1220000901722</v>
      </c>
      <c r="CA27" s="7">
        <f t="shared" si="14"/>
        <v>1453.7126200539994</v>
      </c>
      <c r="CB27" s="7">
        <f t="shared" si="14"/>
        <v>1540.1548707515674</v>
      </c>
      <c r="CC27" s="7">
        <f t="shared" si="14"/>
        <v>1631.7372451589977</v>
      </c>
      <c r="CD27" s="7">
        <f t="shared" si="14"/>
        <v>1728.765390937463</v>
      </c>
      <c r="CE27" s="7">
        <f t="shared" si="14"/>
        <v>1831.563130503861</v>
      </c>
      <c r="CF27" s="7">
        <f t="shared" si="14"/>
        <v>1940.4735417580189</v>
      </c>
      <c r="CG27" s="7">
        <f t="shared" si="14"/>
        <v>2055.860103073292</v>
      </c>
      <c r="CH27" s="7">
        <f t="shared" si="14"/>
        <v>2178.107906371848</v>
      </c>
      <c r="CI27" s="7">
        <f t="shared" si="14"/>
        <v>2307.624942333166</v>
      </c>
      <c r="CJ27" s="7">
        <f t="shared" si="14"/>
        <v>2444.843462024985</v>
      </c>
      <c r="CK27" s="7">
        <f t="shared" si="14"/>
        <v>2590.2214195010833</v>
      </c>
      <c r="CL27" s="7">
        <f t="shared" si="14"/>
        <v>2744.2440001803443</v>
      </c>
      <c r="CM27" s="7">
        <f t="shared" si="14"/>
        <v>2907.425240107999</v>
      </c>
      <c r="CN27" s="7">
        <f t="shared" si="14"/>
        <v>3080.3097415031352</v>
      </c>
      <c r="CO27" s="7">
        <f t="shared" si="14"/>
        <v>3263.474490317996</v>
      </c>
      <c r="CP27" s="7">
        <f t="shared" si="14"/>
        <v>3457.530781874926</v>
      </c>
      <c r="CQ27" s="7">
        <f t="shared" si="14"/>
        <v>3663.126261007722</v>
      </c>
      <c r="CR27" s="7">
        <f t="shared" si="14"/>
        <v>3880.9470835160378</v>
      </c>
      <c r="CS27" s="7">
        <f t="shared" si="14"/>
        <v>4111.720206146584</v>
      </c>
    </row>
    <row r="28" spans="8:97" ht="13.5" thickBot="1" thickTop="1">
      <c r="H28" s="2">
        <f t="shared" si="2"/>
        <v>-30</v>
      </c>
      <c r="I28" s="4" t="s">
        <v>0</v>
      </c>
      <c r="J28" s="7">
        <f t="shared" si="3"/>
        <v>27.027566459994407</v>
      </c>
      <c r="K28" s="7">
        <f t="shared" si="15"/>
        <v>28.634709194707177</v>
      </c>
      <c r="L28" s="7">
        <f t="shared" si="15"/>
        <v>30.33741760950303</v>
      </c>
      <c r="M28" s="7">
        <f t="shared" si="15"/>
        <v>32.14137433543426</v>
      </c>
      <c r="N28" s="7">
        <f t="shared" si="15"/>
        <v>34.05259991037961</v>
      </c>
      <c r="O28" s="7">
        <f t="shared" si="15"/>
        <v>36.07747287202985</v>
      </c>
      <c r="P28" s="7">
        <f t="shared" si="15"/>
        <v>38.222751045664275</v>
      </c>
      <c r="Q28" s="7">
        <f t="shared" si="15"/>
        <v>40.49559409776446</v>
      </c>
      <c r="R28" s="7">
        <f t="shared" si="15"/>
        <v>42.90358743073555</v>
      </c>
      <c r="S28" s="7">
        <f t="shared" si="15"/>
        <v>45.45476749848165</v>
      </c>
      <c r="T28" s="7">
        <f t="shared" si="15"/>
        <v>48.15764862732369</v>
      </c>
      <c r="U28" s="7">
        <f t="shared" si="15"/>
        <v>51.02125143177202</v>
      </c>
      <c r="V28" s="7">
        <f t="shared" si="15"/>
        <v>54.055132919988814</v>
      </c>
      <c r="W28" s="7">
        <f t="shared" si="15"/>
        <v>57.26941838941434</v>
      </c>
      <c r="X28" s="7">
        <f t="shared" si="15"/>
        <v>60.67483521900606</v>
      </c>
      <c r="Y28" s="7">
        <f t="shared" si="15"/>
        <v>64.28274867086851</v>
      </c>
      <c r="Z28" s="7">
        <f t="shared" si="15"/>
        <v>68.10519982075922</v>
      </c>
      <c r="AA28" s="7">
        <f t="shared" si="15"/>
        <v>72.1549457440597</v>
      </c>
      <c r="AB28" s="7">
        <f t="shared" si="15"/>
        <v>76.44550209132854</v>
      </c>
      <c r="AC28" s="7">
        <f t="shared" si="15"/>
        <v>80.9911881955289</v>
      </c>
      <c r="AD28" s="7">
        <f t="shared" si="15"/>
        <v>85.8071748614711</v>
      </c>
      <c r="AE28" s="7">
        <f t="shared" si="15"/>
        <v>90.9095349969633</v>
      </c>
      <c r="AF28" s="7">
        <f t="shared" si="15"/>
        <v>96.31529725464736</v>
      </c>
      <c r="AG28" s="7">
        <f t="shared" si="15"/>
        <v>102.04250286354404</v>
      </c>
      <c r="AH28" s="7">
        <f t="shared" si="15"/>
        <v>108.11026583997763</v>
      </c>
      <c r="AI28" s="7">
        <f t="shared" si="15"/>
        <v>114.53883677882871</v>
      </c>
      <c r="AJ28" s="7">
        <f t="shared" si="15"/>
        <v>121.3496704380121</v>
      </c>
      <c r="AK28" s="7">
        <f t="shared" si="15"/>
        <v>128.56549734173703</v>
      </c>
      <c r="AL28" s="7">
        <f t="shared" si="15"/>
        <v>136.21039964151848</v>
      </c>
      <c r="AM28" s="7">
        <f t="shared" si="15"/>
        <v>144.30989148811938</v>
      </c>
      <c r="AN28" s="7">
        <f t="shared" si="15"/>
        <v>152.8910041826571</v>
      </c>
      <c r="AO28" s="7">
        <f t="shared" si="15"/>
        <v>161.98237639105787</v>
      </c>
      <c r="AP28" s="7">
        <f t="shared" si="15"/>
        <v>171.6143497229422</v>
      </c>
      <c r="AQ28" s="7">
        <f t="shared" si="15"/>
        <v>181.81906999392663</v>
      </c>
      <c r="AR28" s="7">
        <f t="shared" si="15"/>
        <v>192.63059450929475</v>
      </c>
      <c r="AS28" s="7">
        <f t="shared" si="15"/>
        <v>204.08500572708803</v>
      </c>
      <c r="AT28" s="7">
        <f t="shared" si="15"/>
        <v>216.22053167995526</v>
      </c>
      <c r="AU28" s="7">
        <f t="shared" si="15"/>
        <v>229.07767355765742</v>
      </c>
      <c r="AV28" s="7">
        <f t="shared" si="15"/>
        <v>242.69934087602417</v>
      </c>
      <c r="AW28" s="7">
        <f t="shared" si="15"/>
        <v>257.130994683474</v>
      </c>
      <c r="AX28" s="7">
        <f t="shared" si="15"/>
        <v>272.4207992830369</v>
      </c>
      <c r="AY28" s="7">
        <f t="shared" si="15"/>
        <v>288.6197829762387</v>
      </c>
      <c r="AZ28" s="7">
        <f t="shared" si="15"/>
        <v>305.78200836531414</v>
      </c>
      <c r="BA28" s="7">
        <f t="shared" si="15"/>
        <v>323.9647527821157</v>
      </c>
      <c r="BB28" s="7">
        <f t="shared" si="15"/>
        <v>343.22869944588433</v>
      </c>
      <c r="BC28" s="7">
        <f t="shared" si="15"/>
        <v>363.6381399878532</v>
      </c>
      <c r="BD28" s="7">
        <f t="shared" si="15"/>
        <v>385.26118901858956</v>
      </c>
      <c r="BE28" s="7">
        <f t="shared" si="15"/>
        <v>408.1700114541761</v>
      </c>
      <c r="BF28" s="7">
        <f t="shared" si="15"/>
        <v>432.4410633599105</v>
      </c>
      <c r="BG28" s="7">
        <f t="shared" si="15"/>
        <v>458.1553471153147</v>
      </c>
      <c r="BH28" s="7">
        <f t="shared" si="15"/>
        <v>485.3986817520486</v>
      </c>
      <c r="BI28" s="7">
        <f t="shared" si="15"/>
        <v>514.2619893669481</v>
      </c>
      <c r="BJ28" s="7">
        <f t="shared" si="15"/>
        <v>544.8415985660737</v>
      </c>
      <c r="BK28" s="7">
        <f t="shared" si="15"/>
        <v>577.2395659524777</v>
      </c>
      <c r="BL28" s="7">
        <f t="shared" si="15"/>
        <v>611.5640167306283</v>
      </c>
      <c r="BM28" s="7">
        <f t="shared" si="15"/>
        <v>647.9295055642312</v>
      </c>
      <c r="BN28" s="7">
        <f t="shared" si="15"/>
        <v>686.4573988917689</v>
      </c>
      <c r="BO28" s="7">
        <f t="shared" si="15"/>
        <v>727.2762799757064</v>
      </c>
      <c r="BP28" s="7">
        <f t="shared" si="15"/>
        <v>770.5223780371789</v>
      </c>
      <c r="BQ28" s="7">
        <f t="shared" si="15"/>
        <v>816.3400229083526</v>
      </c>
      <c r="BR28" s="7">
        <f t="shared" si="15"/>
        <v>864.882126719821</v>
      </c>
      <c r="BS28" s="7">
        <f t="shared" si="15"/>
        <v>916.3106942306295</v>
      </c>
      <c r="BT28" s="7">
        <f t="shared" si="15"/>
        <v>970.7973635040972</v>
      </c>
      <c r="BU28" s="7">
        <f t="shared" si="15"/>
        <v>1028.5239787338962</v>
      </c>
      <c r="BV28" s="7">
        <f t="shared" si="15"/>
        <v>1089.6831971321474</v>
      </c>
      <c r="BW28" s="7">
        <f t="shared" si="14"/>
        <v>1154.479131904955</v>
      </c>
      <c r="BX28" s="7">
        <f t="shared" si="14"/>
        <v>1223.1280334612568</v>
      </c>
      <c r="BY28" s="7">
        <f t="shared" si="14"/>
        <v>1295.8590111284625</v>
      </c>
      <c r="BZ28" s="7">
        <f t="shared" si="14"/>
        <v>1372.9147977835376</v>
      </c>
      <c r="CA28" s="7">
        <f t="shared" si="14"/>
        <v>1454.552559951413</v>
      </c>
      <c r="CB28" s="7">
        <f t="shared" si="14"/>
        <v>1541.044756074357</v>
      </c>
      <c r="CC28" s="7">
        <f t="shared" si="14"/>
        <v>1632.6800458167054</v>
      </c>
      <c r="CD28" s="7">
        <f t="shared" si="14"/>
        <v>1729.764253439642</v>
      </c>
      <c r="CE28" s="7">
        <f t="shared" si="14"/>
        <v>1832.621388461259</v>
      </c>
      <c r="CF28" s="7">
        <f t="shared" si="14"/>
        <v>1941.594727008194</v>
      </c>
      <c r="CG28" s="7">
        <f t="shared" si="14"/>
        <v>2057.047957467793</v>
      </c>
      <c r="CH28" s="7">
        <f t="shared" si="14"/>
        <v>2179.366394264294</v>
      </c>
      <c r="CI28" s="7">
        <f t="shared" si="14"/>
        <v>2308.958263809911</v>
      </c>
      <c r="CJ28" s="7">
        <f t="shared" si="14"/>
        <v>2446.2560669225127</v>
      </c>
      <c r="CK28" s="7">
        <f t="shared" si="14"/>
        <v>2591.718022256925</v>
      </c>
      <c r="CL28" s="7">
        <f t="shared" si="14"/>
        <v>2745.829595567075</v>
      </c>
      <c r="CM28" s="7">
        <f t="shared" si="14"/>
        <v>2909.105119902826</v>
      </c>
      <c r="CN28" s="7">
        <f t="shared" si="14"/>
        <v>3082.0895121487147</v>
      </c>
      <c r="CO28" s="7">
        <f t="shared" si="14"/>
        <v>3265.3600916334112</v>
      </c>
      <c r="CP28" s="7">
        <f t="shared" si="14"/>
        <v>3459.528506879284</v>
      </c>
      <c r="CQ28" s="7">
        <f t="shared" si="14"/>
        <v>3665.242776922518</v>
      </c>
      <c r="CR28" s="7">
        <f t="shared" si="14"/>
        <v>3883.189454016388</v>
      </c>
      <c r="CS28" s="7">
        <f t="shared" si="14"/>
        <v>4114.095914935586</v>
      </c>
    </row>
    <row r="29" spans="8:97" ht="13.5" thickBot="1" thickTop="1">
      <c r="H29" s="2">
        <f t="shared" si="2"/>
        <v>-29</v>
      </c>
      <c r="I29" s="4" t="s">
        <v>0</v>
      </c>
      <c r="J29" s="7">
        <f t="shared" si="3"/>
        <v>27.043182704282703</v>
      </c>
      <c r="K29" s="7">
        <f t="shared" si="15"/>
        <v>28.651254029203127</v>
      </c>
      <c r="L29" s="7">
        <f t="shared" si="15"/>
        <v>30.35494625105377</v>
      </c>
      <c r="M29" s="7">
        <f t="shared" si="15"/>
        <v>32.15994528425151</v>
      </c>
      <c r="N29" s="7">
        <f t="shared" si="15"/>
        <v>34.07227514527874</v>
      </c>
      <c r="O29" s="7">
        <f t="shared" si="15"/>
        <v>36.09831805727832</v>
      </c>
      <c r="P29" s="7">
        <f t="shared" si="15"/>
        <v>38.244835750130115</v>
      </c>
      <c r="Q29" s="7">
        <f t="shared" si="15"/>
        <v>40.51899202709585</v>
      </c>
      <c r="R29" s="7">
        <f t="shared" si="15"/>
        <v>42.928376673346584</v>
      </c>
      <c r="S29" s="7">
        <f t="shared" si="15"/>
        <v>45.48103078616516</v>
      </c>
      <c r="T29" s="7">
        <f t="shared" si="15"/>
        <v>48.185473611360905</v>
      </c>
      <c r="U29" s="7">
        <f t="shared" si="15"/>
        <v>51.050730975460596</v>
      </c>
      <c r="V29" s="7">
        <f t="shared" si="15"/>
        <v>54.086365408565406</v>
      </c>
      <c r="W29" s="7">
        <f t="shared" si="15"/>
        <v>57.30250805840624</v>
      </c>
      <c r="X29" s="7">
        <f t="shared" si="15"/>
        <v>60.70989250210754</v>
      </c>
      <c r="Y29" s="7">
        <f t="shared" si="15"/>
        <v>64.31989056850303</v>
      </c>
      <c r="Z29" s="7">
        <f t="shared" si="15"/>
        <v>68.14455029055748</v>
      </c>
      <c r="AA29" s="7">
        <f t="shared" si="15"/>
        <v>72.19663611455664</v>
      </c>
      <c r="AB29" s="7">
        <f t="shared" si="15"/>
        <v>76.48967150026021</v>
      </c>
      <c r="AC29" s="7">
        <f t="shared" si="15"/>
        <v>81.03798405419168</v>
      </c>
      <c r="AD29" s="7">
        <f t="shared" si="15"/>
        <v>85.85675334669317</v>
      </c>
      <c r="AE29" s="7">
        <f t="shared" si="15"/>
        <v>90.96206157233031</v>
      </c>
      <c r="AF29" s="7">
        <f t="shared" si="15"/>
        <v>96.3709472227218</v>
      </c>
      <c r="AG29" s="7">
        <f t="shared" si="15"/>
        <v>102.10146195092119</v>
      </c>
      <c r="AH29" s="7">
        <f t="shared" si="15"/>
        <v>108.17273081713081</v>
      </c>
      <c r="AI29" s="7">
        <f t="shared" si="15"/>
        <v>114.60501611681251</v>
      </c>
      <c r="AJ29" s="7">
        <f t="shared" si="15"/>
        <v>121.41978500421506</v>
      </c>
      <c r="AK29" s="7">
        <f t="shared" si="15"/>
        <v>128.63978113700605</v>
      </c>
      <c r="AL29" s="7">
        <f t="shared" si="15"/>
        <v>136.28910058111498</v>
      </c>
      <c r="AM29" s="7">
        <f t="shared" si="15"/>
        <v>144.39327222911325</v>
      </c>
      <c r="AN29" s="7">
        <f t="shared" si="15"/>
        <v>152.97934300052046</v>
      </c>
      <c r="AO29" s="7">
        <f t="shared" si="15"/>
        <v>162.07596810838342</v>
      </c>
      <c r="AP29" s="7">
        <f t="shared" si="15"/>
        <v>171.71350669338634</v>
      </c>
      <c r="AQ29" s="7">
        <f t="shared" si="15"/>
        <v>181.92412314466065</v>
      </c>
      <c r="AR29" s="7">
        <f t="shared" si="15"/>
        <v>192.74189444544362</v>
      </c>
      <c r="AS29" s="7">
        <f t="shared" si="15"/>
        <v>204.20292390184233</v>
      </c>
      <c r="AT29" s="7">
        <f t="shared" si="15"/>
        <v>216.34546163426162</v>
      </c>
      <c r="AU29" s="7">
        <f t="shared" si="15"/>
        <v>229.21003223362501</v>
      </c>
      <c r="AV29" s="7">
        <f t="shared" si="15"/>
        <v>242.8395700084301</v>
      </c>
      <c r="AW29" s="7">
        <f t="shared" si="15"/>
        <v>257.2795622740121</v>
      </c>
      <c r="AX29" s="7">
        <f t="shared" si="15"/>
        <v>272.5782011622299</v>
      </c>
      <c r="AY29" s="7">
        <f t="shared" si="15"/>
        <v>288.78654445822644</v>
      </c>
      <c r="AZ29" s="7">
        <f t="shared" si="15"/>
        <v>305.95868600104086</v>
      </c>
      <c r="BA29" s="7">
        <f t="shared" si="15"/>
        <v>324.1519362167668</v>
      </c>
      <c r="BB29" s="7">
        <f t="shared" si="15"/>
        <v>343.4270133867726</v>
      </c>
      <c r="BC29" s="7">
        <f t="shared" si="15"/>
        <v>363.84824628932125</v>
      </c>
      <c r="BD29" s="7">
        <f t="shared" si="15"/>
        <v>385.4837888908873</v>
      </c>
      <c r="BE29" s="7">
        <f t="shared" si="15"/>
        <v>408.4058478036847</v>
      </c>
      <c r="BF29" s="7">
        <f t="shared" si="15"/>
        <v>432.69092326852325</v>
      </c>
      <c r="BG29" s="7">
        <f t="shared" si="15"/>
        <v>458.42006446724986</v>
      </c>
      <c r="BH29" s="7">
        <f t="shared" si="15"/>
        <v>485.67914001686046</v>
      </c>
      <c r="BI29" s="7">
        <f t="shared" si="15"/>
        <v>514.5591245480242</v>
      </c>
      <c r="BJ29" s="7">
        <f t="shared" si="15"/>
        <v>545.1564023244597</v>
      </c>
      <c r="BK29" s="7">
        <f t="shared" si="15"/>
        <v>577.5730889164532</v>
      </c>
      <c r="BL29" s="7">
        <f t="shared" si="15"/>
        <v>611.9173720020817</v>
      </c>
      <c r="BM29" s="7">
        <f t="shared" si="15"/>
        <v>648.3038724335335</v>
      </c>
      <c r="BN29" s="7">
        <f t="shared" si="15"/>
        <v>686.8540267735455</v>
      </c>
      <c r="BO29" s="7">
        <f t="shared" si="15"/>
        <v>727.6964925786425</v>
      </c>
      <c r="BP29" s="7">
        <f t="shared" si="15"/>
        <v>770.9675777817744</v>
      </c>
      <c r="BQ29" s="7">
        <f t="shared" si="15"/>
        <v>816.8116956073698</v>
      </c>
      <c r="BR29" s="7">
        <f t="shared" si="15"/>
        <v>865.3818465370465</v>
      </c>
      <c r="BS29" s="7">
        <f t="shared" si="15"/>
        <v>916.8401289344997</v>
      </c>
      <c r="BT29" s="7">
        <f t="shared" si="15"/>
        <v>971.3582800337209</v>
      </c>
      <c r="BU29" s="7">
        <f t="shared" si="15"/>
        <v>1029.1182490960484</v>
      </c>
      <c r="BV29" s="7">
        <f aca="true" t="shared" si="16" ref="BV29:CS32">freq*2^(cents/1200)</f>
        <v>1090.3128046489194</v>
      </c>
      <c r="BW29" s="7">
        <f t="shared" si="16"/>
        <v>1155.146177832906</v>
      </c>
      <c r="BX29" s="7">
        <f t="shared" si="16"/>
        <v>1223.8347440041637</v>
      </c>
      <c r="BY29" s="7">
        <f t="shared" si="16"/>
        <v>1296.607744867067</v>
      </c>
      <c r="BZ29" s="7">
        <f t="shared" si="16"/>
        <v>1373.7080535470907</v>
      </c>
      <c r="CA29" s="7">
        <f t="shared" si="16"/>
        <v>1455.3929851572852</v>
      </c>
      <c r="CB29" s="7">
        <f t="shared" si="16"/>
        <v>1541.935155563548</v>
      </c>
      <c r="CC29" s="7">
        <f t="shared" si="16"/>
        <v>1633.6233912147397</v>
      </c>
      <c r="CD29" s="7">
        <f t="shared" si="16"/>
        <v>1730.763693074093</v>
      </c>
      <c r="CE29" s="7">
        <f t="shared" si="16"/>
        <v>1833.6802578689997</v>
      </c>
      <c r="CF29" s="7">
        <f t="shared" si="16"/>
        <v>1942.7165600674414</v>
      </c>
      <c r="CG29" s="7">
        <f t="shared" si="16"/>
        <v>2058.2364981920973</v>
      </c>
      <c r="CH29" s="7">
        <f t="shared" si="16"/>
        <v>2180.625609297838</v>
      </c>
      <c r="CI29" s="7">
        <f t="shared" si="16"/>
        <v>2310.292355665813</v>
      </c>
      <c r="CJ29" s="7">
        <f t="shared" si="16"/>
        <v>2447.6694880083264</v>
      </c>
      <c r="CK29" s="7">
        <f t="shared" si="16"/>
        <v>2593.215489734134</v>
      </c>
      <c r="CL29" s="7">
        <f t="shared" si="16"/>
        <v>2747.4161070941814</v>
      </c>
      <c r="CM29" s="7">
        <f t="shared" si="16"/>
        <v>2910.7859703145705</v>
      </c>
      <c r="CN29" s="7">
        <f t="shared" si="16"/>
        <v>3083.8703111270966</v>
      </c>
      <c r="CO29" s="7">
        <f t="shared" si="16"/>
        <v>3267.24678242948</v>
      </c>
      <c r="CP29" s="7">
        <f t="shared" si="16"/>
        <v>3461.527386148186</v>
      </c>
      <c r="CQ29" s="7">
        <f t="shared" si="16"/>
        <v>3667.3605157379993</v>
      </c>
      <c r="CR29" s="7">
        <f t="shared" si="16"/>
        <v>3885.4331201348828</v>
      </c>
      <c r="CS29" s="7">
        <f t="shared" si="16"/>
        <v>4116.472996384195</v>
      </c>
    </row>
    <row r="30" spans="8:97" ht="13.5" thickBot="1" thickTop="1">
      <c r="H30" s="2">
        <f t="shared" si="2"/>
        <v>-28</v>
      </c>
      <c r="I30" s="4" t="s">
        <v>0</v>
      </c>
      <c r="J30" s="7">
        <f t="shared" si="3"/>
        <v>27.05880797147308</v>
      </c>
      <c r="K30" s="7">
        <f aca="true" t="shared" si="17" ref="K30:BV33">freq*2^(cents/1200)</f>
        <v>28.667808423130836</v>
      </c>
      <c r="L30" s="7">
        <f t="shared" si="17"/>
        <v>30.372485020469664</v>
      </c>
      <c r="M30" s="7">
        <f t="shared" si="17"/>
        <v>32.17852696316813</v>
      </c>
      <c r="N30" s="7">
        <f t="shared" si="17"/>
        <v>34.09196174832213</v>
      </c>
      <c r="O30" s="7">
        <f t="shared" si="17"/>
        <v>36.119175286656095</v>
      </c>
      <c r="P30" s="7">
        <f t="shared" si="17"/>
        <v>38.266933214906445</v>
      </c>
      <c r="Q30" s="7">
        <f t="shared" si="17"/>
        <v>40.542403475505274</v>
      </c>
      <c r="R30" s="7">
        <f t="shared" si="17"/>
        <v>42.95318023892187</v>
      </c>
      <c r="S30" s="7">
        <f t="shared" si="17"/>
        <v>45.5073092485007</v>
      </c>
      <c r="T30" s="7">
        <f t="shared" si="17"/>
        <v>48.21331467238192</v>
      </c>
      <c r="U30" s="7">
        <f t="shared" si="17"/>
        <v>51.080227552120164</v>
      </c>
      <c r="V30" s="7">
        <f t="shared" si="17"/>
        <v>54.11761594294616</v>
      </c>
      <c r="W30" s="7">
        <f t="shared" si="17"/>
        <v>57.33561684626166</v>
      </c>
      <c r="X30" s="7">
        <f t="shared" si="17"/>
        <v>60.74497004093933</v>
      </c>
      <c r="Y30" s="7">
        <f t="shared" si="17"/>
        <v>64.35705392633626</v>
      </c>
      <c r="Z30" s="7">
        <f t="shared" si="17"/>
        <v>68.18392349664425</v>
      </c>
      <c r="AA30" s="7">
        <f t="shared" si="17"/>
        <v>72.23835057331219</v>
      </c>
      <c r="AB30" s="7">
        <f t="shared" si="17"/>
        <v>76.53386642981289</v>
      </c>
      <c r="AC30" s="7">
        <f t="shared" si="17"/>
        <v>81.08480695101053</v>
      </c>
      <c r="AD30" s="7">
        <f t="shared" si="17"/>
        <v>85.90636047784373</v>
      </c>
      <c r="AE30" s="7">
        <f t="shared" si="17"/>
        <v>91.0146184970014</v>
      </c>
      <c r="AF30" s="7">
        <f t="shared" si="17"/>
        <v>96.42662934476382</v>
      </c>
      <c r="AG30" s="7">
        <f t="shared" si="17"/>
        <v>102.16045510424033</v>
      </c>
      <c r="AH30" s="7">
        <f t="shared" si="17"/>
        <v>108.23523188589232</v>
      </c>
      <c r="AI30" s="7">
        <f t="shared" si="17"/>
        <v>114.67123369252334</v>
      </c>
      <c r="AJ30" s="7">
        <f t="shared" si="17"/>
        <v>121.48994008187863</v>
      </c>
      <c r="AK30" s="7">
        <f t="shared" si="17"/>
        <v>128.71410785267253</v>
      </c>
      <c r="AL30" s="7">
        <f t="shared" si="17"/>
        <v>136.36784699328854</v>
      </c>
      <c r="AM30" s="7">
        <f t="shared" si="17"/>
        <v>144.47670114662435</v>
      </c>
      <c r="AN30" s="7">
        <f t="shared" si="17"/>
        <v>153.06773285962578</v>
      </c>
      <c r="AO30" s="7">
        <f t="shared" si="17"/>
        <v>162.16961390202113</v>
      </c>
      <c r="AP30" s="7">
        <f t="shared" si="17"/>
        <v>171.81272095568747</v>
      </c>
      <c r="AQ30" s="7">
        <f t="shared" si="17"/>
        <v>182.02923699400282</v>
      </c>
      <c r="AR30" s="7">
        <f t="shared" si="17"/>
        <v>192.85325868952768</v>
      </c>
      <c r="AS30" s="7">
        <f t="shared" si="17"/>
        <v>204.3209102084806</v>
      </c>
      <c r="AT30" s="7">
        <f t="shared" si="17"/>
        <v>216.47046377178464</v>
      </c>
      <c r="AU30" s="7">
        <f t="shared" si="17"/>
        <v>229.3424673850467</v>
      </c>
      <c r="AV30" s="7">
        <f t="shared" si="17"/>
        <v>242.97988016375723</v>
      </c>
      <c r="AW30" s="7">
        <f t="shared" si="17"/>
        <v>257.428215705345</v>
      </c>
      <c r="AX30" s="7">
        <f t="shared" si="17"/>
        <v>272.735693986577</v>
      </c>
      <c r="AY30" s="7">
        <f t="shared" si="17"/>
        <v>288.95340229324864</v>
      </c>
      <c r="AZ30" s="7">
        <f t="shared" si="17"/>
        <v>306.13546571925156</v>
      </c>
      <c r="BA30" s="7">
        <f t="shared" si="17"/>
        <v>324.3392278040422</v>
      </c>
      <c r="BB30" s="7">
        <f t="shared" si="17"/>
        <v>343.6254419113749</v>
      </c>
      <c r="BC30" s="7">
        <f t="shared" si="17"/>
        <v>364.0584739880056</v>
      </c>
      <c r="BD30" s="7">
        <f t="shared" si="17"/>
        <v>385.7065173790554</v>
      </c>
      <c r="BE30" s="7">
        <f t="shared" si="17"/>
        <v>408.64182041696125</v>
      </c>
      <c r="BF30" s="7">
        <f t="shared" si="17"/>
        <v>432.9409275435693</v>
      </c>
      <c r="BG30" s="7">
        <f t="shared" si="17"/>
        <v>458.6849347700932</v>
      </c>
      <c r="BH30" s="7">
        <f t="shared" si="17"/>
        <v>485.95976032751474</v>
      </c>
      <c r="BI30" s="7">
        <f t="shared" si="17"/>
        <v>514.8564314106901</v>
      </c>
      <c r="BJ30" s="7">
        <f t="shared" si="17"/>
        <v>545.4713879731539</v>
      </c>
      <c r="BK30" s="7">
        <f t="shared" si="17"/>
        <v>577.9068045864976</v>
      </c>
      <c r="BL30" s="7">
        <f t="shared" si="17"/>
        <v>612.2709314385031</v>
      </c>
      <c r="BM30" s="7">
        <f t="shared" si="17"/>
        <v>648.6784556080843</v>
      </c>
      <c r="BN30" s="7">
        <f t="shared" si="17"/>
        <v>687.25088382275</v>
      </c>
      <c r="BO30" s="7">
        <f t="shared" si="17"/>
        <v>728.1169479760111</v>
      </c>
      <c r="BP30" s="7">
        <f t="shared" si="17"/>
        <v>771.4130347581106</v>
      </c>
      <c r="BQ30" s="7">
        <f t="shared" si="17"/>
        <v>817.2836408339228</v>
      </c>
      <c r="BR30" s="7">
        <f t="shared" si="17"/>
        <v>865.8818550871385</v>
      </c>
      <c r="BS30" s="7">
        <f t="shared" si="17"/>
        <v>917.3698695401864</v>
      </c>
      <c r="BT30" s="7">
        <f t="shared" si="17"/>
        <v>971.9195206550295</v>
      </c>
      <c r="BU30" s="7">
        <f t="shared" si="17"/>
        <v>1029.7128628213802</v>
      </c>
      <c r="BV30" s="7">
        <f t="shared" si="17"/>
        <v>1090.9427759463078</v>
      </c>
      <c r="BW30" s="7">
        <f t="shared" si="16"/>
        <v>1155.8136091729948</v>
      </c>
      <c r="BX30" s="7">
        <f t="shared" si="16"/>
        <v>1224.5418628770062</v>
      </c>
      <c r="BY30" s="7">
        <f t="shared" si="16"/>
        <v>1297.3569112161686</v>
      </c>
      <c r="BZ30" s="7">
        <f t="shared" si="16"/>
        <v>1374.5017676454997</v>
      </c>
      <c r="CA30" s="7">
        <f t="shared" si="16"/>
        <v>1456.2338959520225</v>
      </c>
      <c r="CB30" s="7">
        <f t="shared" si="16"/>
        <v>1542.8260695162205</v>
      </c>
      <c r="CC30" s="7">
        <f t="shared" si="16"/>
        <v>1634.567281667846</v>
      </c>
      <c r="CD30" s="7">
        <f t="shared" si="16"/>
        <v>1731.763710174277</v>
      </c>
      <c r="CE30" s="7">
        <f t="shared" si="16"/>
        <v>1834.739739080373</v>
      </c>
      <c r="CF30" s="7">
        <f t="shared" si="16"/>
        <v>1943.8390413100585</v>
      </c>
      <c r="CG30" s="7">
        <f t="shared" si="16"/>
        <v>2059.425725642761</v>
      </c>
      <c r="CH30" s="7">
        <f t="shared" si="16"/>
        <v>2181.885551892615</v>
      </c>
      <c r="CI30" s="7">
        <f t="shared" si="16"/>
        <v>2311.6272183459905</v>
      </c>
      <c r="CJ30" s="7">
        <f t="shared" si="16"/>
        <v>2449.083725754012</v>
      </c>
      <c r="CK30" s="7">
        <f t="shared" si="16"/>
        <v>2594.713822432337</v>
      </c>
      <c r="CL30" s="7">
        <f t="shared" si="16"/>
        <v>2749.0035352909995</v>
      </c>
      <c r="CM30" s="7">
        <f t="shared" si="16"/>
        <v>2912.467791904045</v>
      </c>
      <c r="CN30" s="7">
        <f t="shared" si="16"/>
        <v>3085.6521390324415</v>
      </c>
      <c r="CO30" s="7">
        <f t="shared" si="16"/>
        <v>3269.1345633356923</v>
      </c>
      <c r="CP30" s="7">
        <f t="shared" si="16"/>
        <v>3463.527420348554</v>
      </c>
      <c r="CQ30" s="7">
        <f t="shared" si="16"/>
        <v>3669.479478160746</v>
      </c>
      <c r="CR30" s="7">
        <f t="shared" si="16"/>
        <v>3887.678082620117</v>
      </c>
      <c r="CS30" s="7">
        <f t="shared" si="16"/>
        <v>4118.851451285522</v>
      </c>
    </row>
    <row r="31" spans="8:97" ht="13.5" thickBot="1" thickTop="1">
      <c r="H31" s="2">
        <f t="shared" si="2"/>
        <v>-27</v>
      </c>
      <c r="I31" s="4" t="s">
        <v>0</v>
      </c>
      <c r="J31" s="7">
        <f t="shared" si="3"/>
        <v>27.074442266778888</v>
      </c>
      <c r="K31" s="7">
        <f t="shared" si="17"/>
        <v>28.684372382013652</v>
      </c>
      <c r="L31" s="7">
        <f t="shared" si="17"/>
        <v>30.390033923602495</v>
      </c>
      <c r="M31" s="7">
        <f t="shared" si="17"/>
        <v>32.19711937838385</v>
      </c>
      <c r="N31" s="7">
        <f t="shared" si="17"/>
        <v>34.11165972607818</v>
      </c>
      <c r="O31" s="7">
        <f t="shared" si="17"/>
        <v>36.140044567122146</v>
      </c>
      <c r="P31" s="7">
        <f t="shared" si="17"/>
        <v>38.28904344736607</v>
      </c>
      <c r="Q31" s="7">
        <f t="shared" si="17"/>
        <v>40.56582845080395</v>
      </c>
      <c r="R31" s="7">
        <f t="shared" si="17"/>
        <v>42.97799813573709</v>
      </c>
      <c r="S31" s="7">
        <f t="shared" si="17"/>
        <v>45.53360289425604</v>
      </c>
      <c r="T31" s="7">
        <f t="shared" si="17"/>
        <v>48.24117181967586</v>
      </c>
      <c r="U31" s="7">
        <f t="shared" si="17"/>
        <v>51.109741171592226</v>
      </c>
      <c r="V31" s="7">
        <f t="shared" si="17"/>
        <v>54.148884533557776</v>
      </c>
      <c r="W31" s="7">
        <f t="shared" si="17"/>
        <v>57.36874476402729</v>
      </c>
      <c r="X31" s="7">
        <f t="shared" si="17"/>
        <v>60.78006784720499</v>
      </c>
      <c r="Y31" s="7">
        <f t="shared" si="17"/>
        <v>64.3942387567677</v>
      </c>
      <c r="Z31" s="7">
        <f t="shared" si="17"/>
        <v>68.22331945215636</v>
      </c>
      <c r="AA31" s="7">
        <f t="shared" si="17"/>
        <v>72.28008913424429</v>
      </c>
      <c r="AB31" s="7">
        <f t="shared" si="17"/>
        <v>76.57808689473212</v>
      </c>
      <c r="AC31" s="7">
        <f t="shared" si="17"/>
        <v>81.13165690160788</v>
      </c>
      <c r="AD31" s="7">
        <f t="shared" si="17"/>
        <v>85.95599627147418</v>
      </c>
      <c r="AE31" s="7">
        <f t="shared" si="17"/>
        <v>91.06720578851208</v>
      </c>
      <c r="AF31" s="7">
        <f t="shared" si="17"/>
        <v>96.48234363935171</v>
      </c>
      <c r="AG31" s="7">
        <f t="shared" si="17"/>
        <v>102.21948234318445</v>
      </c>
      <c r="AH31" s="7">
        <f t="shared" si="17"/>
        <v>108.29776906711555</v>
      </c>
      <c r="AI31" s="7">
        <f t="shared" si="17"/>
        <v>114.73748952805461</v>
      </c>
      <c r="AJ31" s="7">
        <f t="shared" si="17"/>
        <v>121.56013569440995</v>
      </c>
      <c r="AK31" s="7">
        <f t="shared" si="17"/>
        <v>128.7884775135354</v>
      </c>
      <c r="AL31" s="7">
        <f t="shared" si="17"/>
        <v>136.44663890431275</v>
      </c>
      <c r="AM31" s="7">
        <f t="shared" si="17"/>
        <v>144.56017826848856</v>
      </c>
      <c r="AN31" s="7">
        <f t="shared" si="17"/>
        <v>153.15617378946428</v>
      </c>
      <c r="AO31" s="7">
        <f t="shared" si="17"/>
        <v>162.26331380321582</v>
      </c>
      <c r="AP31" s="7">
        <f t="shared" si="17"/>
        <v>171.91199254294835</v>
      </c>
      <c r="AQ31" s="7">
        <f t="shared" si="17"/>
        <v>182.1344115770242</v>
      </c>
      <c r="AR31" s="7">
        <f t="shared" si="17"/>
        <v>192.96468727870345</v>
      </c>
      <c r="AS31" s="7">
        <f t="shared" si="17"/>
        <v>204.43896468636885</v>
      </c>
      <c r="AT31" s="7">
        <f t="shared" si="17"/>
        <v>216.5955381342311</v>
      </c>
      <c r="AU31" s="7">
        <f t="shared" si="17"/>
        <v>229.47497905610922</v>
      </c>
      <c r="AV31" s="7">
        <f t="shared" si="17"/>
        <v>243.12027138881987</v>
      </c>
      <c r="AW31" s="7">
        <f t="shared" si="17"/>
        <v>257.57695502707077</v>
      </c>
      <c r="AX31" s="7">
        <f t="shared" si="17"/>
        <v>272.89327780862544</v>
      </c>
      <c r="AY31" s="7">
        <f t="shared" si="17"/>
        <v>289.12035653697706</v>
      </c>
      <c r="AZ31" s="7">
        <f t="shared" si="17"/>
        <v>306.3123475789285</v>
      </c>
      <c r="BA31" s="7">
        <f t="shared" si="17"/>
        <v>324.5266276064316</v>
      </c>
      <c r="BB31" s="7">
        <f t="shared" si="17"/>
        <v>343.82398508589665</v>
      </c>
      <c r="BC31" s="7">
        <f t="shared" si="17"/>
        <v>364.26882315404833</v>
      </c>
      <c r="BD31" s="7">
        <f t="shared" si="17"/>
        <v>385.92937455740696</v>
      </c>
      <c r="BE31" s="7">
        <f t="shared" si="17"/>
        <v>408.87792937273775</v>
      </c>
      <c r="BF31" s="7">
        <f t="shared" si="17"/>
        <v>433.1910762684622</v>
      </c>
      <c r="BG31" s="7">
        <f t="shared" si="17"/>
        <v>458.94995811221827</v>
      </c>
      <c r="BH31" s="7">
        <f t="shared" si="17"/>
        <v>486.24054277764003</v>
      </c>
      <c r="BI31" s="7">
        <f t="shared" si="17"/>
        <v>515.1539100541416</v>
      </c>
      <c r="BJ31" s="7">
        <f t="shared" si="17"/>
        <v>545.7865556172508</v>
      </c>
      <c r="BK31" s="7">
        <f t="shared" si="17"/>
        <v>578.2407130739545</v>
      </c>
      <c r="BL31" s="7">
        <f t="shared" si="17"/>
        <v>612.624695157857</v>
      </c>
      <c r="BM31" s="7">
        <f t="shared" si="17"/>
        <v>649.0532552128631</v>
      </c>
      <c r="BN31" s="7">
        <f t="shared" si="17"/>
        <v>687.6479701717935</v>
      </c>
      <c r="BO31" s="7">
        <f t="shared" si="17"/>
        <v>728.5376463080967</v>
      </c>
      <c r="BP31" s="7">
        <f t="shared" si="17"/>
        <v>771.8587491148137</v>
      </c>
      <c r="BQ31" s="7">
        <f t="shared" si="17"/>
        <v>817.7558587454758</v>
      </c>
      <c r="BR31" s="7">
        <f t="shared" si="17"/>
        <v>866.3821525369244</v>
      </c>
      <c r="BS31" s="7">
        <f t="shared" si="17"/>
        <v>917.8999162244365</v>
      </c>
      <c r="BT31" s="7">
        <f t="shared" si="17"/>
        <v>972.4810855552801</v>
      </c>
      <c r="BU31" s="7">
        <f t="shared" si="17"/>
        <v>1030.3078201082833</v>
      </c>
      <c r="BV31" s="7">
        <f t="shared" si="17"/>
        <v>1091.5731112345015</v>
      </c>
      <c r="BW31" s="7">
        <f t="shared" si="16"/>
        <v>1156.4814261479085</v>
      </c>
      <c r="BX31" s="7">
        <f t="shared" si="16"/>
        <v>1225.2493903157142</v>
      </c>
      <c r="BY31" s="7">
        <f t="shared" si="16"/>
        <v>1298.1065104257261</v>
      </c>
      <c r="BZ31" s="7">
        <f t="shared" si="16"/>
        <v>1375.2959403435868</v>
      </c>
      <c r="CA31" s="7">
        <f t="shared" si="16"/>
        <v>1457.0752926161936</v>
      </c>
      <c r="CB31" s="7">
        <f t="shared" si="16"/>
        <v>1543.7174982296267</v>
      </c>
      <c r="CC31" s="7">
        <f t="shared" si="16"/>
        <v>1635.511717490952</v>
      </c>
      <c r="CD31" s="7">
        <f t="shared" si="16"/>
        <v>1732.7643050738488</v>
      </c>
      <c r="CE31" s="7">
        <f t="shared" si="16"/>
        <v>1835.7998324488733</v>
      </c>
      <c r="CF31" s="7">
        <f t="shared" si="16"/>
        <v>1944.9621711105597</v>
      </c>
      <c r="CG31" s="7">
        <f t="shared" si="16"/>
        <v>2060.615640216567</v>
      </c>
      <c r="CH31" s="7">
        <f t="shared" si="16"/>
        <v>2183.146222469002</v>
      </c>
      <c r="CI31" s="7">
        <f t="shared" si="16"/>
        <v>2312.962852295818</v>
      </c>
      <c r="CJ31" s="7">
        <f t="shared" si="16"/>
        <v>2450.4987806314275</v>
      </c>
      <c r="CK31" s="7">
        <f t="shared" si="16"/>
        <v>2596.2130208514523</v>
      </c>
      <c r="CL31" s="7">
        <f t="shared" si="16"/>
        <v>2750.5918806871737</v>
      </c>
      <c r="CM31" s="7">
        <f t="shared" si="16"/>
        <v>2914.150585232387</v>
      </c>
      <c r="CN31" s="7">
        <f t="shared" si="16"/>
        <v>3087.434996459254</v>
      </c>
      <c r="CO31" s="7">
        <f t="shared" si="16"/>
        <v>3271.0234349819043</v>
      </c>
      <c r="CP31" s="7">
        <f t="shared" si="16"/>
        <v>3465.5286101476977</v>
      </c>
      <c r="CQ31" s="7">
        <f t="shared" si="16"/>
        <v>3671.5996648977466</v>
      </c>
      <c r="CR31" s="7">
        <f t="shared" si="16"/>
        <v>3889.9243422211193</v>
      </c>
      <c r="CS31" s="7">
        <f t="shared" si="16"/>
        <v>4121.231280433134</v>
      </c>
    </row>
    <row r="32" spans="8:97" ht="13.5" thickBot="1" thickTop="1">
      <c r="H32" s="2">
        <f t="shared" si="2"/>
        <v>-26</v>
      </c>
      <c r="I32" s="4" t="s">
        <v>0</v>
      </c>
      <c r="J32" s="7">
        <f t="shared" si="3"/>
        <v>27.090085595416454</v>
      </c>
      <c r="K32" s="7">
        <f t="shared" si="17"/>
        <v>28.70094591137809</v>
      </c>
      <c r="L32" s="7">
        <f t="shared" si="17"/>
        <v>30.407592966307394</v>
      </c>
      <c r="M32" s="7">
        <f t="shared" si="17"/>
        <v>32.21572253610197</v>
      </c>
      <c r="N32" s="7">
        <f t="shared" si="17"/>
        <v>34.131369085119076</v>
      </c>
      <c r="O32" s="7">
        <f t="shared" si="17"/>
        <v>36.16092590563945</v>
      </c>
      <c r="P32" s="7">
        <f t="shared" si="17"/>
        <v>38.31116645488597</v>
      </c>
      <c r="Q32" s="7">
        <f t="shared" si="17"/>
        <v>40.58926696080752</v>
      </c>
      <c r="R32" s="7">
        <f t="shared" si="17"/>
        <v>43.002830372072644</v>
      </c>
      <c r="S32" s="7">
        <f t="shared" si="17"/>
        <v>45.55991173220397</v>
      </c>
      <c r="T32" s="7">
        <f t="shared" si="17"/>
        <v>48.269045062537174</v>
      </c>
      <c r="U32" s="7">
        <f t="shared" si="17"/>
        <v>51.1392718437239</v>
      </c>
      <c r="V32" s="7">
        <f t="shared" si="17"/>
        <v>54.18017119083291</v>
      </c>
      <c r="W32" s="7">
        <f t="shared" si="17"/>
        <v>57.40189182275616</v>
      </c>
      <c r="X32" s="7">
        <f t="shared" si="17"/>
        <v>60.81518593261479</v>
      </c>
      <c r="Y32" s="7">
        <f t="shared" si="17"/>
        <v>64.43144507220394</v>
      </c>
      <c r="Z32" s="7">
        <f t="shared" si="17"/>
        <v>68.26273817023815</v>
      </c>
      <c r="AA32" s="7">
        <f t="shared" si="17"/>
        <v>72.3218518112789</v>
      </c>
      <c r="AB32" s="7">
        <f t="shared" si="17"/>
        <v>76.62233290977193</v>
      </c>
      <c r="AC32" s="7">
        <f t="shared" si="17"/>
        <v>81.17853392161503</v>
      </c>
      <c r="AD32" s="7">
        <f t="shared" si="17"/>
        <v>86.00566074414529</v>
      </c>
      <c r="AE32" s="7">
        <f t="shared" si="17"/>
        <v>91.11982346440794</v>
      </c>
      <c r="AF32" s="7">
        <f t="shared" si="17"/>
        <v>96.53809012507433</v>
      </c>
      <c r="AG32" s="7">
        <f t="shared" si="17"/>
        <v>102.2785436874478</v>
      </c>
      <c r="AH32" s="7">
        <f t="shared" si="17"/>
        <v>108.36034238166582</v>
      </c>
      <c r="AI32" s="7">
        <f t="shared" si="17"/>
        <v>114.80378364551235</v>
      </c>
      <c r="AJ32" s="7">
        <f t="shared" si="17"/>
        <v>121.63037186522955</v>
      </c>
      <c r="AK32" s="7">
        <f t="shared" si="17"/>
        <v>128.86289014440788</v>
      </c>
      <c r="AL32" s="7">
        <f t="shared" si="17"/>
        <v>136.52547634047633</v>
      </c>
      <c r="AM32" s="7">
        <f t="shared" si="17"/>
        <v>144.64370362255778</v>
      </c>
      <c r="AN32" s="7">
        <f t="shared" si="17"/>
        <v>153.24466581954388</v>
      </c>
      <c r="AO32" s="7">
        <f t="shared" si="17"/>
        <v>162.3570678432301</v>
      </c>
      <c r="AP32" s="7">
        <f t="shared" si="17"/>
        <v>172.01132148829058</v>
      </c>
      <c r="AQ32" s="7">
        <f t="shared" si="17"/>
        <v>182.23964692881592</v>
      </c>
      <c r="AR32" s="7">
        <f t="shared" si="17"/>
        <v>193.0761802501487</v>
      </c>
      <c r="AS32" s="7">
        <f t="shared" si="17"/>
        <v>204.55708737489553</v>
      </c>
      <c r="AT32" s="7">
        <f t="shared" si="17"/>
        <v>216.72068476333163</v>
      </c>
      <c r="AU32" s="7">
        <f t="shared" si="17"/>
        <v>229.6075672910247</v>
      </c>
      <c r="AV32" s="7">
        <f t="shared" si="17"/>
        <v>243.26074373045907</v>
      </c>
      <c r="AW32" s="7">
        <f t="shared" si="17"/>
        <v>257.7257802888157</v>
      </c>
      <c r="AX32" s="7">
        <f t="shared" si="17"/>
        <v>273.0509526809526</v>
      </c>
      <c r="AY32" s="7">
        <f t="shared" si="17"/>
        <v>289.2874072451155</v>
      </c>
      <c r="AZ32" s="7">
        <f t="shared" si="17"/>
        <v>306.4893316390877</v>
      </c>
      <c r="BA32" s="7">
        <f t="shared" si="17"/>
        <v>324.71413568646017</v>
      </c>
      <c r="BB32" s="7">
        <f t="shared" si="17"/>
        <v>344.0226429765811</v>
      </c>
      <c r="BC32" s="7">
        <f t="shared" si="17"/>
        <v>364.4792938576318</v>
      </c>
      <c r="BD32" s="7">
        <f t="shared" si="17"/>
        <v>386.15236050029745</v>
      </c>
      <c r="BE32" s="7">
        <f t="shared" si="17"/>
        <v>409.1141747497911</v>
      </c>
      <c r="BF32" s="7">
        <f t="shared" si="17"/>
        <v>433.44136952666327</v>
      </c>
      <c r="BG32" s="7">
        <f t="shared" si="17"/>
        <v>459.21513458204925</v>
      </c>
      <c r="BH32" s="7">
        <f t="shared" si="17"/>
        <v>486.5214874609184</v>
      </c>
      <c r="BI32" s="7">
        <f t="shared" si="17"/>
        <v>515.4515605776315</v>
      </c>
      <c r="BJ32" s="7">
        <f t="shared" si="17"/>
        <v>546.1019053619051</v>
      </c>
      <c r="BK32" s="7">
        <f t="shared" si="17"/>
        <v>578.5748144902312</v>
      </c>
      <c r="BL32" s="7">
        <f t="shared" si="17"/>
        <v>612.9786632781754</v>
      </c>
      <c r="BM32" s="7">
        <f t="shared" si="17"/>
        <v>649.4282713729202</v>
      </c>
      <c r="BN32" s="7">
        <f t="shared" si="17"/>
        <v>688.0452859531624</v>
      </c>
      <c r="BO32" s="7">
        <f t="shared" si="17"/>
        <v>728.9585877152635</v>
      </c>
      <c r="BP32" s="7">
        <f t="shared" si="17"/>
        <v>772.3047210005947</v>
      </c>
      <c r="BQ32" s="7">
        <f t="shared" si="17"/>
        <v>818.2283494995826</v>
      </c>
      <c r="BR32" s="7">
        <f t="shared" si="17"/>
        <v>866.8827390533265</v>
      </c>
      <c r="BS32" s="7">
        <f t="shared" si="17"/>
        <v>918.4302691640985</v>
      </c>
      <c r="BT32" s="7">
        <f t="shared" si="17"/>
        <v>973.0429749218368</v>
      </c>
      <c r="BU32" s="7">
        <f t="shared" si="17"/>
        <v>1030.903121155263</v>
      </c>
      <c r="BV32" s="7">
        <f t="shared" si="17"/>
        <v>1092.2038107238102</v>
      </c>
      <c r="BW32" s="7">
        <f t="shared" si="16"/>
        <v>1157.1496289804622</v>
      </c>
      <c r="BX32" s="7">
        <f t="shared" si="16"/>
        <v>1225.957326556351</v>
      </c>
      <c r="BY32" s="7">
        <f t="shared" si="16"/>
        <v>1298.8565427458404</v>
      </c>
      <c r="BZ32" s="7">
        <f t="shared" si="16"/>
        <v>1376.0905719063246</v>
      </c>
      <c r="CA32" s="7">
        <f t="shared" si="16"/>
        <v>1457.9171754305273</v>
      </c>
      <c r="CB32" s="7">
        <f t="shared" si="16"/>
        <v>1544.6094420011887</v>
      </c>
      <c r="CC32" s="7">
        <f t="shared" si="16"/>
        <v>1636.4566989991654</v>
      </c>
      <c r="CD32" s="7">
        <f t="shared" si="16"/>
        <v>1733.765478106653</v>
      </c>
      <c r="CE32" s="7">
        <f t="shared" si="16"/>
        <v>1836.8605383281972</v>
      </c>
      <c r="CF32" s="7">
        <f t="shared" si="16"/>
        <v>1946.0859498436732</v>
      </c>
      <c r="CG32" s="7">
        <f t="shared" si="16"/>
        <v>2061.8062423105266</v>
      </c>
      <c r="CH32" s="7">
        <f t="shared" si="16"/>
        <v>2184.4076214476195</v>
      </c>
      <c r="CI32" s="7">
        <f t="shared" si="16"/>
        <v>2314.299257960925</v>
      </c>
      <c r="CJ32" s="7">
        <f t="shared" si="16"/>
        <v>2451.914653112701</v>
      </c>
      <c r="CK32" s="7">
        <f t="shared" si="16"/>
        <v>2597.713085491681</v>
      </c>
      <c r="CL32" s="7">
        <f t="shared" si="16"/>
        <v>2752.181143812649</v>
      </c>
      <c r="CM32" s="7">
        <f t="shared" si="16"/>
        <v>2915.8343508610546</v>
      </c>
      <c r="CN32" s="7">
        <f t="shared" si="16"/>
        <v>3089.2188840023778</v>
      </c>
      <c r="CO32" s="7">
        <f t="shared" si="16"/>
        <v>3272.913397998331</v>
      </c>
      <c r="CP32" s="7">
        <f t="shared" si="16"/>
        <v>3467.530956213306</v>
      </c>
      <c r="CQ32" s="7">
        <f t="shared" si="16"/>
        <v>3673.7210766563944</v>
      </c>
      <c r="CR32" s="7">
        <f t="shared" si="16"/>
        <v>3892.1718996873465</v>
      </c>
      <c r="CS32" s="7">
        <f t="shared" si="16"/>
        <v>4123.612484621053</v>
      </c>
    </row>
    <row r="33" spans="8:97" ht="13.5" thickBot="1" thickTop="1">
      <c r="H33" s="2">
        <f t="shared" si="2"/>
        <v>-25</v>
      </c>
      <c r="I33" s="4" t="s">
        <v>0</v>
      </c>
      <c r="J33" s="7">
        <f t="shared" si="3"/>
        <v>27.105737962605154</v>
      </c>
      <c r="K33" s="7">
        <f t="shared" si="17"/>
        <v>28.71752901675388</v>
      </c>
      <c r="L33" s="7">
        <f t="shared" si="17"/>
        <v>30.425162154442916</v>
      </c>
      <c r="M33" s="7">
        <f t="shared" si="17"/>
        <v>32.23433644252941</v>
      </c>
      <c r="N33" s="7">
        <f t="shared" si="17"/>
        <v>34.15108983202081</v>
      </c>
      <c r="O33" s="7">
        <f t="shared" si="17"/>
        <v>36.18181930917503</v>
      </c>
      <c r="P33" s="7">
        <f t="shared" si="17"/>
        <v>38.33330224484748</v>
      </c>
      <c r="Q33" s="7">
        <f t="shared" si="17"/>
        <v>40.612719013336225</v>
      </c>
      <c r="R33" s="7">
        <f t="shared" si="17"/>
        <v>43.02767695621378</v>
      </c>
      <c r="S33" s="7">
        <f t="shared" si="17"/>
        <v>45.586235771122396</v>
      </c>
      <c r="T33" s="7">
        <f t="shared" si="17"/>
        <v>48.29693441026573</v>
      </c>
      <c r="U33" s="7">
        <f t="shared" si="17"/>
        <v>51.16881957836806</v>
      </c>
      <c r="V33" s="7">
        <f t="shared" si="17"/>
        <v>54.21147592521031</v>
      </c>
      <c r="W33" s="7">
        <f t="shared" si="17"/>
        <v>57.435058033507744</v>
      </c>
      <c r="X33" s="7">
        <f t="shared" si="17"/>
        <v>60.85032430888583</v>
      </c>
      <c r="Y33" s="7">
        <f t="shared" si="17"/>
        <v>64.46867288505882</v>
      </c>
      <c r="Z33" s="7">
        <f t="shared" si="17"/>
        <v>68.30217966404162</v>
      </c>
      <c r="AA33" s="7">
        <f t="shared" si="17"/>
        <v>72.36363861835007</v>
      </c>
      <c r="AB33" s="7">
        <f t="shared" si="17"/>
        <v>76.66660448969495</v>
      </c>
      <c r="AC33" s="7">
        <f t="shared" si="17"/>
        <v>81.22543802667244</v>
      </c>
      <c r="AD33" s="7">
        <f t="shared" si="17"/>
        <v>86.05535391242756</v>
      </c>
      <c r="AE33" s="7">
        <f t="shared" si="17"/>
        <v>91.17247154224479</v>
      </c>
      <c r="AF33" s="7">
        <f t="shared" si="17"/>
        <v>96.59386882053144</v>
      </c>
      <c r="AG33" s="7">
        <f t="shared" si="17"/>
        <v>102.33763915673612</v>
      </c>
      <c r="AH33" s="7">
        <f t="shared" si="17"/>
        <v>108.42295185042062</v>
      </c>
      <c r="AI33" s="7">
        <f t="shared" si="17"/>
        <v>114.87011606701552</v>
      </c>
      <c r="AJ33" s="7">
        <f t="shared" si="17"/>
        <v>121.70064861777163</v>
      </c>
      <c r="AK33" s="7">
        <f t="shared" si="17"/>
        <v>128.93734577011764</v>
      </c>
      <c r="AL33" s="7">
        <f t="shared" si="17"/>
        <v>136.60435932808326</v>
      </c>
      <c r="AM33" s="7">
        <f t="shared" si="17"/>
        <v>144.7272772367001</v>
      </c>
      <c r="AN33" s="7">
        <f t="shared" si="17"/>
        <v>153.33320897938992</v>
      </c>
      <c r="AO33" s="7">
        <f t="shared" si="17"/>
        <v>162.45087605334493</v>
      </c>
      <c r="AP33" s="7">
        <f t="shared" si="17"/>
        <v>172.11070782485513</v>
      </c>
      <c r="AQ33" s="7">
        <f t="shared" si="17"/>
        <v>182.3449430844896</v>
      </c>
      <c r="AR33" s="7">
        <f t="shared" si="17"/>
        <v>193.1877376410629</v>
      </c>
      <c r="AS33" s="7">
        <f t="shared" si="17"/>
        <v>204.67527831347218</v>
      </c>
      <c r="AT33" s="7">
        <f t="shared" si="17"/>
        <v>216.84590370084123</v>
      </c>
      <c r="AU33" s="7">
        <f t="shared" si="17"/>
        <v>229.74023213403103</v>
      </c>
      <c r="AV33" s="7">
        <f t="shared" si="17"/>
        <v>243.40129723554324</v>
      </c>
      <c r="AW33" s="7">
        <f t="shared" si="17"/>
        <v>257.87469154023523</v>
      </c>
      <c r="AX33" s="7">
        <f t="shared" si="17"/>
        <v>273.20871865616647</v>
      </c>
      <c r="AY33" s="7">
        <f t="shared" si="17"/>
        <v>289.45455447340015</v>
      </c>
      <c r="AZ33" s="7">
        <f t="shared" si="17"/>
        <v>306.6664179587798</v>
      </c>
      <c r="BA33" s="7">
        <f t="shared" si="17"/>
        <v>324.9017521066898</v>
      </c>
      <c r="BB33" s="7">
        <f t="shared" si="17"/>
        <v>344.2214156497102</v>
      </c>
      <c r="BC33" s="7">
        <f t="shared" si="17"/>
        <v>364.68988616897917</v>
      </c>
      <c r="BD33" s="7">
        <f t="shared" si="17"/>
        <v>386.3754752821259</v>
      </c>
      <c r="BE33" s="7">
        <f t="shared" si="17"/>
        <v>409.3505566269444</v>
      </c>
      <c r="BF33" s="7">
        <f t="shared" si="17"/>
        <v>433.69180740168247</v>
      </c>
      <c r="BG33" s="7">
        <f t="shared" si="17"/>
        <v>459.4804642680619</v>
      </c>
      <c r="BH33" s="7">
        <f t="shared" si="17"/>
        <v>486.80259447108676</v>
      </c>
      <c r="BI33" s="7">
        <f t="shared" si="17"/>
        <v>515.7493830804706</v>
      </c>
      <c r="BJ33" s="7">
        <f t="shared" si="17"/>
        <v>546.4174373123328</v>
      </c>
      <c r="BK33" s="7">
        <f t="shared" si="17"/>
        <v>578.9091089468006</v>
      </c>
      <c r="BL33" s="7">
        <f t="shared" si="17"/>
        <v>613.3328359175596</v>
      </c>
      <c r="BM33" s="7">
        <f t="shared" si="17"/>
        <v>649.8035042133795</v>
      </c>
      <c r="BN33" s="7">
        <f t="shared" si="17"/>
        <v>688.4428312994206</v>
      </c>
      <c r="BO33" s="7">
        <f t="shared" si="17"/>
        <v>729.3797723379583</v>
      </c>
      <c r="BP33" s="7">
        <f t="shared" si="17"/>
        <v>772.7509505642515</v>
      </c>
      <c r="BQ33" s="7">
        <f t="shared" si="17"/>
        <v>818.7011132538892</v>
      </c>
      <c r="BR33" s="7">
        <f t="shared" si="17"/>
        <v>867.3836148033649</v>
      </c>
      <c r="BS33" s="7">
        <f t="shared" si="17"/>
        <v>918.9609285361238</v>
      </c>
      <c r="BT33" s="7">
        <f t="shared" si="17"/>
        <v>973.6051889421735</v>
      </c>
      <c r="BU33" s="7">
        <f t="shared" si="17"/>
        <v>1031.4987661609412</v>
      </c>
      <c r="BV33" s="7">
        <f aca="true" t="shared" si="18" ref="BV33:CS36">freq*2^(cents/1200)</f>
        <v>1092.8348746246656</v>
      </c>
      <c r="BW33" s="7">
        <f t="shared" si="18"/>
        <v>1157.8182178936008</v>
      </c>
      <c r="BX33" s="7">
        <f t="shared" si="18"/>
        <v>1226.6656718351194</v>
      </c>
      <c r="BY33" s="7">
        <f t="shared" si="18"/>
        <v>1299.607008426759</v>
      </c>
      <c r="BZ33" s="7">
        <f t="shared" si="18"/>
        <v>1376.885662598841</v>
      </c>
      <c r="CA33" s="7">
        <f t="shared" si="18"/>
        <v>1458.759544675917</v>
      </c>
      <c r="CB33" s="7">
        <f t="shared" si="18"/>
        <v>1545.5019011285024</v>
      </c>
      <c r="CC33" s="7">
        <f t="shared" si="18"/>
        <v>1637.4022265077786</v>
      </c>
      <c r="CD33" s="7">
        <f t="shared" si="18"/>
        <v>1734.7672296067299</v>
      </c>
      <c r="CE33" s="7">
        <f t="shared" si="18"/>
        <v>1837.9218570722478</v>
      </c>
      <c r="CF33" s="7">
        <f t="shared" si="18"/>
        <v>1947.2103778843466</v>
      </c>
      <c r="CG33" s="7">
        <f t="shared" si="18"/>
        <v>2062.9975323218828</v>
      </c>
      <c r="CH33" s="7">
        <f t="shared" si="18"/>
        <v>2185.6697492493304</v>
      </c>
      <c r="CI33" s="7">
        <f t="shared" si="18"/>
        <v>2315.6364357872026</v>
      </c>
      <c r="CJ33" s="7">
        <f t="shared" si="18"/>
        <v>2453.331343670238</v>
      </c>
      <c r="CK33" s="7">
        <f t="shared" si="18"/>
        <v>2599.214016853518</v>
      </c>
      <c r="CL33" s="7">
        <f t="shared" si="18"/>
        <v>2753.771325197682</v>
      </c>
      <c r="CM33" s="7">
        <f t="shared" si="18"/>
        <v>2917.519089351834</v>
      </c>
      <c r="CN33" s="7">
        <f t="shared" si="18"/>
        <v>3091.003802257005</v>
      </c>
      <c r="CO33" s="7">
        <f t="shared" si="18"/>
        <v>3274.804453015557</v>
      </c>
      <c r="CP33" s="7">
        <f t="shared" si="18"/>
        <v>3469.5344592134597</v>
      </c>
      <c r="CQ33" s="7">
        <f t="shared" si="18"/>
        <v>3675.8437141444956</v>
      </c>
      <c r="CR33" s="7">
        <f t="shared" si="18"/>
        <v>3894.420755768693</v>
      </c>
      <c r="CS33" s="7">
        <f t="shared" si="18"/>
        <v>4125.9950646437655</v>
      </c>
    </row>
    <row r="34" spans="8:97" ht="13.5" thickBot="1" thickTop="1">
      <c r="H34" s="2">
        <f t="shared" si="2"/>
        <v>-24</v>
      </c>
      <c r="I34" s="4" t="s">
        <v>0</v>
      </c>
      <c r="J34" s="7">
        <f t="shared" si="3"/>
        <v>27.121399373567378</v>
      </c>
      <c r="K34" s="7">
        <f aca="true" t="shared" si="19" ref="K34:BV37">freq*2^(cents/1200)</f>
        <v>28.734121703673946</v>
      </c>
      <c r="L34" s="7">
        <f t="shared" si="19"/>
        <v>30.442741493870987</v>
      </c>
      <c r="M34" s="7">
        <f t="shared" si="19"/>
        <v>32.252961103876665</v>
      </c>
      <c r="N34" s="7">
        <f t="shared" si="19"/>
        <v>34.17082197336316</v>
      </c>
      <c r="O34" s="7">
        <f t="shared" si="19"/>
        <v>36.20272478469994</v>
      </c>
      <c r="P34" s="7">
        <f t="shared" si="19"/>
        <v>38.35545082463615</v>
      </c>
      <c r="Q34" s="7">
        <f t="shared" si="19"/>
        <v>40.6361846162148</v>
      </c>
      <c r="R34" s="7">
        <f t="shared" si="19"/>
        <v>43.052537896450524</v>
      </c>
      <c r="S34" s="7">
        <f t="shared" si="19"/>
        <v>45.61257501979429</v>
      </c>
      <c r="T34" s="7">
        <f t="shared" si="19"/>
        <v>48.324839872166756</v>
      </c>
      <c r="U34" s="7">
        <f t="shared" si="19"/>
        <v>51.19838438538324</v>
      </c>
      <c r="V34" s="7">
        <f t="shared" si="19"/>
        <v>54.242798747134756</v>
      </c>
      <c r="W34" s="7">
        <f t="shared" si="19"/>
        <v>57.46824340734788</v>
      </c>
      <c r="X34" s="7">
        <f t="shared" si="19"/>
        <v>60.88548298774197</v>
      </c>
      <c r="Y34" s="7">
        <f t="shared" si="19"/>
        <v>64.50592220775333</v>
      </c>
      <c r="Z34" s="7">
        <f t="shared" si="19"/>
        <v>68.34164394672632</v>
      </c>
      <c r="AA34" s="7">
        <f t="shared" si="19"/>
        <v>72.40544956939988</v>
      </c>
      <c r="AB34" s="7">
        <f t="shared" si="19"/>
        <v>76.71090164927229</v>
      </c>
      <c r="AC34" s="7">
        <f t="shared" si="19"/>
        <v>81.27236923242958</v>
      </c>
      <c r="AD34" s="7">
        <f t="shared" si="19"/>
        <v>86.10507579290105</v>
      </c>
      <c r="AE34" s="7">
        <f t="shared" si="19"/>
        <v>91.22515003958858</v>
      </c>
      <c r="AF34" s="7">
        <f t="shared" si="19"/>
        <v>96.6496797443335</v>
      </c>
      <c r="AG34" s="7">
        <f t="shared" si="19"/>
        <v>102.39676877076649</v>
      </c>
      <c r="AH34" s="7">
        <f t="shared" si="19"/>
        <v>108.48559749426951</v>
      </c>
      <c r="AI34" s="7">
        <f t="shared" si="19"/>
        <v>114.93648681469578</v>
      </c>
      <c r="AJ34" s="7">
        <f t="shared" si="19"/>
        <v>121.77096597548392</v>
      </c>
      <c r="AK34" s="7">
        <f t="shared" si="19"/>
        <v>129.01184441550666</v>
      </c>
      <c r="AL34" s="7">
        <f t="shared" si="19"/>
        <v>136.68328789345267</v>
      </c>
      <c r="AM34" s="7">
        <f t="shared" si="19"/>
        <v>144.81089913879973</v>
      </c>
      <c r="AN34" s="7">
        <f t="shared" si="19"/>
        <v>153.4218032985446</v>
      </c>
      <c r="AO34" s="7">
        <f t="shared" si="19"/>
        <v>162.54473846485922</v>
      </c>
      <c r="AP34" s="7">
        <f t="shared" si="19"/>
        <v>172.2101515858021</v>
      </c>
      <c r="AQ34" s="7">
        <f t="shared" si="19"/>
        <v>182.4503000791772</v>
      </c>
      <c r="AR34" s="7">
        <f t="shared" si="19"/>
        <v>193.29935948866702</v>
      </c>
      <c r="AS34" s="7">
        <f t="shared" si="19"/>
        <v>204.7935375415329</v>
      </c>
      <c r="AT34" s="7">
        <f t="shared" si="19"/>
        <v>216.97119498853903</v>
      </c>
      <c r="AU34" s="7">
        <f t="shared" si="19"/>
        <v>229.87297362939157</v>
      </c>
      <c r="AV34" s="7">
        <f t="shared" si="19"/>
        <v>243.5419319509678</v>
      </c>
      <c r="AW34" s="7">
        <f t="shared" si="19"/>
        <v>258.02368883101326</v>
      </c>
      <c r="AX34" s="7">
        <f t="shared" si="19"/>
        <v>273.3665757869053</v>
      </c>
      <c r="AY34" s="7">
        <f t="shared" si="19"/>
        <v>289.6217982775994</v>
      </c>
      <c r="AZ34" s="7">
        <f t="shared" si="19"/>
        <v>306.84360659708915</v>
      </c>
      <c r="BA34" s="7">
        <f t="shared" si="19"/>
        <v>325.0894769297184</v>
      </c>
      <c r="BB34" s="7">
        <f t="shared" si="19"/>
        <v>344.42030317160413</v>
      </c>
      <c r="BC34" s="7">
        <f t="shared" si="19"/>
        <v>364.90060015835434</v>
      </c>
      <c r="BD34" s="7">
        <f t="shared" si="19"/>
        <v>386.5987189773341</v>
      </c>
      <c r="BE34" s="7">
        <f t="shared" si="19"/>
        <v>409.5870750830659</v>
      </c>
      <c r="BF34" s="7">
        <f t="shared" si="19"/>
        <v>433.94238997707805</v>
      </c>
      <c r="BG34" s="7">
        <f t="shared" si="19"/>
        <v>459.74594725878296</v>
      </c>
      <c r="BH34" s="7">
        <f t="shared" si="19"/>
        <v>487.0838639019359</v>
      </c>
      <c r="BI34" s="7">
        <f t="shared" si="19"/>
        <v>516.0473776620266</v>
      </c>
      <c r="BJ34" s="7">
        <f t="shared" si="19"/>
        <v>546.7331515738105</v>
      </c>
      <c r="BK34" s="7">
        <f t="shared" si="19"/>
        <v>579.2435965551991</v>
      </c>
      <c r="BL34" s="7">
        <f t="shared" si="19"/>
        <v>613.6872131941783</v>
      </c>
      <c r="BM34" s="7">
        <f t="shared" si="19"/>
        <v>650.1789538594367</v>
      </c>
      <c r="BN34" s="7">
        <f t="shared" si="19"/>
        <v>688.8406063432085</v>
      </c>
      <c r="BO34" s="7">
        <f t="shared" si="19"/>
        <v>729.8012003167087</v>
      </c>
      <c r="BP34" s="7">
        <f t="shared" si="19"/>
        <v>773.197437954668</v>
      </c>
      <c r="BQ34" s="7">
        <f t="shared" si="19"/>
        <v>819.1741501661321</v>
      </c>
      <c r="BR34" s="7">
        <f t="shared" si="19"/>
        <v>867.8847799541561</v>
      </c>
      <c r="BS34" s="7">
        <f t="shared" si="19"/>
        <v>919.4918945175659</v>
      </c>
      <c r="BT34" s="7">
        <f t="shared" si="19"/>
        <v>974.1677278038718</v>
      </c>
      <c r="BU34" s="7">
        <f t="shared" si="19"/>
        <v>1032.0947553240533</v>
      </c>
      <c r="BV34" s="7">
        <f t="shared" si="19"/>
        <v>1093.466303147621</v>
      </c>
      <c r="BW34" s="7">
        <f t="shared" si="18"/>
        <v>1158.4871931103978</v>
      </c>
      <c r="BX34" s="7">
        <f t="shared" si="18"/>
        <v>1227.3744263883568</v>
      </c>
      <c r="BY34" s="7">
        <f t="shared" si="18"/>
        <v>1300.3579077188733</v>
      </c>
      <c r="BZ34" s="7">
        <f t="shared" si="18"/>
        <v>1377.6812126864168</v>
      </c>
      <c r="CA34" s="7">
        <f t="shared" si="18"/>
        <v>1459.6024006334176</v>
      </c>
      <c r="CB34" s="7">
        <f t="shared" si="18"/>
        <v>1546.3948759093353</v>
      </c>
      <c r="CC34" s="7">
        <f t="shared" si="18"/>
        <v>1638.3483003322644</v>
      </c>
      <c r="CD34" s="7">
        <f t="shared" si="18"/>
        <v>1735.7695599083122</v>
      </c>
      <c r="CE34" s="7">
        <f t="shared" si="18"/>
        <v>1838.983789035132</v>
      </c>
      <c r="CF34" s="7">
        <f t="shared" si="18"/>
        <v>1948.3354556077431</v>
      </c>
      <c r="CG34" s="7">
        <f t="shared" si="18"/>
        <v>2064.189510648107</v>
      </c>
      <c r="CH34" s="7">
        <f t="shared" si="18"/>
        <v>2186.932606295241</v>
      </c>
      <c r="CI34" s="7">
        <f t="shared" si="18"/>
        <v>2316.9743862207965</v>
      </c>
      <c r="CJ34" s="7">
        <f t="shared" si="18"/>
        <v>2454.7488527767127</v>
      </c>
      <c r="CK34" s="7">
        <f t="shared" si="18"/>
        <v>2600.7158154377466</v>
      </c>
      <c r="CL34" s="7">
        <f t="shared" si="18"/>
        <v>2755.3624253728335</v>
      </c>
      <c r="CM34" s="7">
        <f t="shared" si="18"/>
        <v>2919.204801266835</v>
      </c>
      <c r="CN34" s="7">
        <f t="shared" si="18"/>
        <v>3092.789751818671</v>
      </c>
      <c r="CO34" s="7">
        <f t="shared" si="18"/>
        <v>3276.6966006645293</v>
      </c>
      <c r="CP34" s="7">
        <f t="shared" si="18"/>
        <v>3471.5391198166244</v>
      </c>
      <c r="CQ34" s="7">
        <f t="shared" si="18"/>
        <v>3677.967578070264</v>
      </c>
      <c r="CR34" s="7">
        <f t="shared" si="18"/>
        <v>3896.6709112154863</v>
      </c>
      <c r="CS34" s="7">
        <f t="shared" si="18"/>
        <v>4128.379021296214</v>
      </c>
    </row>
    <row r="35" spans="8:97" ht="13.5" thickBot="1" thickTop="1">
      <c r="H35" s="2">
        <f t="shared" si="2"/>
        <v>-23</v>
      </c>
      <c r="I35" s="4" t="s">
        <v>0</v>
      </c>
      <c r="J35" s="7">
        <f t="shared" si="3"/>
        <v>27.137069833528507</v>
      </c>
      <c r="K35" s="7">
        <f t="shared" si="19"/>
        <v>28.7507239776744</v>
      </c>
      <c r="L35" s="7">
        <f t="shared" si="19"/>
        <v>30.460330990456907</v>
      </c>
      <c r="M35" s="7">
        <f t="shared" si="19"/>
        <v>32.27159652635781</v>
      </c>
      <c r="N35" s="7">
        <f t="shared" si="19"/>
        <v>34.19056551572973</v>
      </c>
      <c r="O35" s="7">
        <f t="shared" si="19"/>
        <v>36.22364233918923</v>
      </c>
      <c r="P35" s="7">
        <f t="shared" si="19"/>
        <v>38.37761220164181</v>
      </c>
      <c r="Q35" s="7">
        <f t="shared" si="19"/>
        <v>40.65966377727247</v>
      </c>
      <c r="R35" s="7">
        <f t="shared" si="19"/>
        <v>43.07741320107765</v>
      </c>
      <c r="S35" s="7">
        <f t="shared" si="19"/>
        <v>45.63892948700768</v>
      </c>
      <c r="T35" s="7">
        <f t="shared" si="19"/>
        <v>48.352761457550834</v>
      </c>
      <c r="U35" s="7">
        <f t="shared" si="19"/>
        <v>51.22796627463368</v>
      </c>
      <c r="V35" s="7">
        <f t="shared" si="19"/>
        <v>54.274139667057014</v>
      </c>
      <c r="W35" s="7">
        <f t="shared" si="19"/>
        <v>57.50144795534879</v>
      </c>
      <c r="X35" s="7">
        <f t="shared" si="19"/>
        <v>60.92066198091381</v>
      </c>
      <c r="Y35" s="7">
        <f t="shared" si="19"/>
        <v>64.54319305271562</v>
      </c>
      <c r="Z35" s="7">
        <f t="shared" si="19"/>
        <v>68.38113103145946</v>
      </c>
      <c r="AA35" s="7">
        <f t="shared" si="19"/>
        <v>72.44728467837847</v>
      </c>
      <c r="AB35" s="7">
        <f t="shared" si="19"/>
        <v>76.7552244032836</v>
      </c>
      <c r="AC35" s="7">
        <f t="shared" si="19"/>
        <v>81.31932755454493</v>
      </c>
      <c r="AD35" s="7">
        <f t="shared" si="19"/>
        <v>86.1548264021553</v>
      </c>
      <c r="AE35" s="7">
        <f t="shared" si="19"/>
        <v>91.27785897401536</v>
      </c>
      <c r="AF35" s="7">
        <f t="shared" si="19"/>
        <v>96.70552291510165</v>
      </c>
      <c r="AG35" s="7">
        <f t="shared" si="19"/>
        <v>102.45593254926736</v>
      </c>
      <c r="AH35" s="7">
        <f t="shared" si="19"/>
        <v>108.54827933411403</v>
      </c>
      <c r="AI35" s="7">
        <f t="shared" si="19"/>
        <v>115.0028959106976</v>
      </c>
      <c r="AJ35" s="7">
        <f t="shared" si="19"/>
        <v>121.8413239618276</v>
      </c>
      <c r="AK35" s="7">
        <f t="shared" si="19"/>
        <v>129.08638610543125</v>
      </c>
      <c r="AL35" s="7">
        <f t="shared" si="19"/>
        <v>136.76226206291895</v>
      </c>
      <c r="AM35" s="7">
        <f t="shared" si="19"/>
        <v>144.8945693567569</v>
      </c>
      <c r="AN35" s="7">
        <f t="shared" si="19"/>
        <v>153.51044880656724</v>
      </c>
      <c r="AO35" s="7">
        <f t="shared" si="19"/>
        <v>162.6386551090899</v>
      </c>
      <c r="AP35" s="7">
        <f t="shared" si="19"/>
        <v>172.3096528043106</v>
      </c>
      <c r="AQ35" s="7">
        <f t="shared" si="19"/>
        <v>182.55571794803075</v>
      </c>
      <c r="AR35" s="7">
        <f t="shared" si="19"/>
        <v>193.41104583020334</v>
      </c>
      <c r="AS35" s="7">
        <f t="shared" si="19"/>
        <v>204.91186509853466</v>
      </c>
      <c r="AT35" s="7">
        <f t="shared" si="19"/>
        <v>217.09655866822806</v>
      </c>
      <c r="AU35" s="7">
        <f t="shared" si="19"/>
        <v>230.0057918213952</v>
      </c>
      <c r="AV35" s="7">
        <f t="shared" si="19"/>
        <v>243.68264792365517</v>
      </c>
      <c r="AW35" s="7">
        <f t="shared" si="19"/>
        <v>258.17277221086243</v>
      </c>
      <c r="AX35" s="7">
        <f t="shared" si="19"/>
        <v>273.52452412583784</v>
      </c>
      <c r="AY35" s="7">
        <f t="shared" si="19"/>
        <v>289.78913871351375</v>
      </c>
      <c r="AZ35" s="7">
        <f t="shared" si="19"/>
        <v>307.0208976131344</v>
      </c>
      <c r="BA35" s="7">
        <f t="shared" si="19"/>
        <v>325.27731021817976</v>
      </c>
      <c r="BB35" s="7">
        <f t="shared" si="19"/>
        <v>344.6193056086211</v>
      </c>
      <c r="BC35" s="7">
        <f t="shared" si="19"/>
        <v>365.11143589606144</v>
      </c>
      <c r="BD35" s="7">
        <f t="shared" si="19"/>
        <v>386.8220916604067</v>
      </c>
      <c r="BE35" s="7">
        <f t="shared" si="19"/>
        <v>409.8237301970694</v>
      </c>
      <c r="BF35" s="7">
        <f t="shared" si="19"/>
        <v>434.1931173364561</v>
      </c>
      <c r="BG35" s="7">
        <f t="shared" si="19"/>
        <v>460.01158364279024</v>
      </c>
      <c r="BH35" s="7">
        <f t="shared" si="19"/>
        <v>487.3652958473106</v>
      </c>
      <c r="BI35" s="7">
        <f t="shared" si="19"/>
        <v>516.345544421725</v>
      </c>
      <c r="BJ35" s="7">
        <f t="shared" si="19"/>
        <v>547.0490482516756</v>
      </c>
      <c r="BK35" s="7">
        <f t="shared" si="19"/>
        <v>579.5782774270278</v>
      </c>
      <c r="BL35" s="7">
        <f t="shared" si="19"/>
        <v>614.0417952262688</v>
      </c>
      <c r="BM35" s="7">
        <f t="shared" si="19"/>
        <v>650.5546204363594</v>
      </c>
      <c r="BN35" s="7">
        <f t="shared" si="19"/>
        <v>689.2386112172425</v>
      </c>
      <c r="BO35" s="7">
        <f t="shared" si="19"/>
        <v>730.2228717921229</v>
      </c>
      <c r="BP35" s="7">
        <f t="shared" si="19"/>
        <v>773.6441833208132</v>
      </c>
      <c r="BQ35" s="7">
        <f t="shared" si="19"/>
        <v>819.6474603941391</v>
      </c>
      <c r="BR35" s="7">
        <f t="shared" si="19"/>
        <v>868.3862346729122</v>
      </c>
      <c r="BS35" s="7">
        <f t="shared" si="19"/>
        <v>920.0231672855805</v>
      </c>
      <c r="BT35" s="7">
        <f t="shared" si="19"/>
        <v>974.7305916946212</v>
      </c>
      <c r="BU35" s="7">
        <f t="shared" si="19"/>
        <v>1032.69108884345</v>
      </c>
      <c r="BV35" s="7">
        <f t="shared" si="19"/>
        <v>1094.0980965033511</v>
      </c>
      <c r="BW35" s="7">
        <f t="shared" si="18"/>
        <v>1159.1565548540552</v>
      </c>
      <c r="BX35" s="7">
        <f t="shared" si="18"/>
        <v>1228.083590452538</v>
      </c>
      <c r="BY35" s="7">
        <f t="shared" si="18"/>
        <v>1301.1092408727188</v>
      </c>
      <c r="BZ35" s="7">
        <f t="shared" si="18"/>
        <v>1378.4772224344847</v>
      </c>
      <c r="CA35" s="7">
        <f t="shared" si="18"/>
        <v>1460.445743584246</v>
      </c>
      <c r="CB35" s="7">
        <f t="shared" si="18"/>
        <v>1547.2883666416258</v>
      </c>
      <c r="CC35" s="7">
        <f t="shared" si="18"/>
        <v>1639.2949207882784</v>
      </c>
      <c r="CD35" s="7">
        <f t="shared" si="18"/>
        <v>1736.7724693458244</v>
      </c>
      <c r="CE35" s="7">
        <f t="shared" si="18"/>
        <v>1840.0463345711612</v>
      </c>
      <c r="CF35" s="7">
        <f t="shared" si="18"/>
        <v>1949.461183389242</v>
      </c>
      <c r="CG35" s="7">
        <f t="shared" si="18"/>
        <v>2065.3821776869004</v>
      </c>
      <c r="CH35" s="7">
        <f t="shared" si="18"/>
        <v>2188.1961930067014</v>
      </c>
      <c r="CI35" s="7">
        <f t="shared" si="18"/>
        <v>2318.3131097081114</v>
      </c>
      <c r="CJ35" s="7">
        <f t="shared" si="18"/>
        <v>2456.167180905075</v>
      </c>
      <c r="CK35" s="7">
        <f t="shared" si="18"/>
        <v>2602.2184817454377</v>
      </c>
      <c r="CL35" s="7">
        <f t="shared" si="18"/>
        <v>2756.9544448689694</v>
      </c>
      <c r="CM35" s="7">
        <f t="shared" si="18"/>
        <v>2920.891487168492</v>
      </c>
      <c r="CN35" s="7">
        <f t="shared" si="18"/>
        <v>3094.576733283252</v>
      </c>
      <c r="CO35" s="7">
        <f t="shared" si="18"/>
        <v>3278.5898415765573</v>
      </c>
      <c r="CP35" s="7">
        <f t="shared" si="18"/>
        <v>3473.544938691649</v>
      </c>
      <c r="CQ35" s="7">
        <f t="shared" si="18"/>
        <v>3680.0926691423224</v>
      </c>
      <c r="CR35" s="7">
        <f t="shared" si="18"/>
        <v>3898.922366778484</v>
      </c>
      <c r="CS35" s="7">
        <f t="shared" si="18"/>
        <v>4130.764355373801</v>
      </c>
    </row>
    <row r="36" spans="8:97" ht="13.5" thickBot="1" thickTop="1">
      <c r="H36" s="2">
        <f t="shared" si="2"/>
        <v>-22</v>
      </c>
      <c r="I36" s="4" t="s">
        <v>0</v>
      </c>
      <c r="J36" s="7">
        <f t="shared" si="3"/>
        <v>27.152749347716963</v>
      </c>
      <c r="K36" s="7">
        <f t="shared" si="19"/>
        <v>28.767335844294553</v>
      </c>
      <c r="L36" s="7">
        <f t="shared" si="19"/>
        <v>30.477930650069375</v>
      </c>
      <c r="M36" s="7">
        <f t="shared" si="19"/>
        <v>32.290242716190505</v>
      </c>
      <c r="N36" s="7">
        <f t="shared" si="19"/>
        <v>34.21032046570789</v>
      </c>
      <c r="O36" s="7">
        <f t="shared" si="19"/>
        <v>36.24457197962201</v>
      </c>
      <c r="P36" s="7">
        <f t="shared" si="19"/>
        <v>38.399786383258544</v>
      </c>
      <c r="Q36" s="7">
        <f t="shared" si="19"/>
        <v>40.683156504343025</v>
      </c>
      <c r="R36" s="7">
        <f t="shared" si="19"/>
        <v>43.10230287839475</v>
      </c>
      <c r="S36" s="7">
        <f t="shared" si="19"/>
        <v>45.66529918155566</v>
      </c>
      <c r="T36" s="7">
        <f t="shared" si="19"/>
        <v>48.38069917573395</v>
      </c>
      <c r="U36" s="7">
        <f t="shared" si="19"/>
        <v>51.2575652559893</v>
      </c>
      <c r="V36" s="7">
        <f t="shared" si="19"/>
        <v>54.305498695433926</v>
      </c>
      <c r="W36" s="7">
        <f t="shared" si="19"/>
        <v>57.53467168858909</v>
      </c>
      <c r="X36" s="7">
        <f t="shared" si="19"/>
        <v>60.95586130013875</v>
      </c>
      <c r="Y36" s="7">
        <f t="shared" si="19"/>
        <v>64.58048543238101</v>
      </c>
      <c r="Z36" s="7">
        <f t="shared" si="19"/>
        <v>68.42064093141578</v>
      </c>
      <c r="AA36" s="7">
        <f t="shared" si="19"/>
        <v>72.48914395924402</v>
      </c>
      <c r="AB36" s="7">
        <f t="shared" si="19"/>
        <v>76.79957276651707</v>
      </c>
      <c r="AC36" s="7">
        <f t="shared" si="19"/>
        <v>81.36631300868603</v>
      </c>
      <c r="AD36" s="7">
        <f t="shared" si="19"/>
        <v>86.2046057567895</v>
      </c>
      <c r="AE36" s="7">
        <f t="shared" si="19"/>
        <v>91.33059836311132</v>
      </c>
      <c r="AF36" s="7">
        <f t="shared" si="19"/>
        <v>96.76139835146789</v>
      </c>
      <c r="AG36" s="7">
        <f t="shared" si="19"/>
        <v>102.5151305119786</v>
      </c>
      <c r="AH36" s="7">
        <f t="shared" si="19"/>
        <v>108.61099739086785</v>
      </c>
      <c r="AI36" s="7">
        <f t="shared" si="19"/>
        <v>115.06934337717821</v>
      </c>
      <c r="AJ36" s="7">
        <f t="shared" si="19"/>
        <v>121.91172260027747</v>
      </c>
      <c r="AK36" s="7">
        <f t="shared" si="19"/>
        <v>129.16097086476202</v>
      </c>
      <c r="AL36" s="7">
        <f t="shared" si="19"/>
        <v>136.84128186283158</v>
      </c>
      <c r="AM36" s="7">
        <f t="shared" si="19"/>
        <v>144.978287918488</v>
      </c>
      <c r="AN36" s="7">
        <f t="shared" si="19"/>
        <v>153.59914553303418</v>
      </c>
      <c r="AO36" s="7">
        <f t="shared" si="19"/>
        <v>162.73262601737213</v>
      </c>
      <c r="AP36" s="7">
        <f t="shared" si="19"/>
        <v>172.409211513579</v>
      </c>
      <c r="AQ36" s="7">
        <f t="shared" si="19"/>
        <v>182.66119672622267</v>
      </c>
      <c r="AR36" s="7">
        <f t="shared" si="19"/>
        <v>193.5227967029358</v>
      </c>
      <c r="AS36" s="7">
        <f t="shared" si="19"/>
        <v>205.03026102395714</v>
      </c>
      <c r="AT36" s="7">
        <f t="shared" si="19"/>
        <v>217.2219947817357</v>
      </c>
      <c r="AU36" s="7">
        <f t="shared" si="19"/>
        <v>230.13868675435643</v>
      </c>
      <c r="AV36" s="7">
        <f t="shared" si="19"/>
        <v>243.82344520055491</v>
      </c>
      <c r="AW36" s="7">
        <f t="shared" si="19"/>
        <v>258.321941729524</v>
      </c>
      <c r="AX36" s="7">
        <f t="shared" si="19"/>
        <v>273.6825637256631</v>
      </c>
      <c r="AY36" s="7">
        <f t="shared" si="19"/>
        <v>289.95657583697596</v>
      </c>
      <c r="AZ36" s="7">
        <f t="shared" si="19"/>
        <v>307.1982910660683</v>
      </c>
      <c r="BA36" s="7">
        <f t="shared" si="19"/>
        <v>325.4652520347442</v>
      </c>
      <c r="BB36" s="7">
        <f t="shared" si="19"/>
        <v>344.81842302715796</v>
      </c>
      <c r="BC36" s="7">
        <f t="shared" si="19"/>
        <v>365.3223934524453</v>
      </c>
      <c r="BD36" s="7">
        <f t="shared" si="19"/>
        <v>387.04559340587167</v>
      </c>
      <c r="BE36" s="7">
        <f t="shared" si="19"/>
        <v>410.06052204791433</v>
      </c>
      <c r="BF36" s="7">
        <f t="shared" si="19"/>
        <v>434.4439895634714</v>
      </c>
      <c r="BG36" s="7">
        <f t="shared" si="19"/>
        <v>460.2773735087127</v>
      </c>
      <c r="BH36" s="7">
        <f t="shared" si="19"/>
        <v>487.6468904011101</v>
      </c>
      <c r="BI36" s="7">
        <f t="shared" si="19"/>
        <v>516.6438834590481</v>
      </c>
      <c r="BJ36" s="7">
        <f t="shared" si="19"/>
        <v>547.3651274513261</v>
      </c>
      <c r="BK36" s="7">
        <f t="shared" si="19"/>
        <v>579.9131516739523</v>
      </c>
      <c r="BL36" s="7">
        <f t="shared" si="19"/>
        <v>614.3965821321366</v>
      </c>
      <c r="BM36" s="7">
        <f t="shared" si="19"/>
        <v>650.9305040694883</v>
      </c>
      <c r="BN36" s="7">
        <f t="shared" si="19"/>
        <v>689.6368460543162</v>
      </c>
      <c r="BO36" s="7">
        <f t="shared" si="19"/>
        <v>730.6447869048906</v>
      </c>
      <c r="BP36" s="7">
        <f t="shared" si="19"/>
        <v>774.0911868117431</v>
      </c>
      <c r="BQ36" s="7">
        <f t="shared" si="19"/>
        <v>820.121044095829</v>
      </c>
      <c r="BR36" s="7">
        <f t="shared" si="19"/>
        <v>868.8879791269428</v>
      </c>
      <c r="BS36" s="7">
        <f t="shared" si="19"/>
        <v>920.5547470174254</v>
      </c>
      <c r="BT36" s="7">
        <f t="shared" si="19"/>
        <v>975.2937808022202</v>
      </c>
      <c r="BU36" s="7">
        <f t="shared" si="19"/>
        <v>1033.2877669180962</v>
      </c>
      <c r="BV36" s="7">
        <f t="shared" si="19"/>
        <v>1094.7302549026522</v>
      </c>
      <c r="BW36" s="7">
        <f t="shared" si="18"/>
        <v>1159.826303347904</v>
      </c>
      <c r="BX36" s="7">
        <f t="shared" si="18"/>
        <v>1228.7931642642734</v>
      </c>
      <c r="BY36" s="7">
        <f t="shared" si="18"/>
        <v>1301.8610081389766</v>
      </c>
      <c r="BZ36" s="7">
        <f t="shared" si="18"/>
        <v>1379.273692108632</v>
      </c>
      <c r="CA36" s="7">
        <f t="shared" si="18"/>
        <v>1461.2895738097814</v>
      </c>
      <c r="CB36" s="7">
        <f t="shared" si="18"/>
        <v>1548.1823736234855</v>
      </c>
      <c r="CC36" s="7">
        <f t="shared" si="18"/>
        <v>1640.2420881916582</v>
      </c>
      <c r="CD36" s="7">
        <f t="shared" si="18"/>
        <v>1737.7759582538856</v>
      </c>
      <c r="CE36" s="7">
        <f t="shared" si="18"/>
        <v>1841.109494034851</v>
      </c>
      <c r="CF36" s="7">
        <f t="shared" si="18"/>
        <v>1950.58756160444</v>
      </c>
      <c r="CG36" s="7">
        <f t="shared" si="18"/>
        <v>2066.575533836193</v>
      </c>
      <c r="CH36" s="7">
        <f t="shared" si="18"/>
        <v>2189.4605098053034</v>
      </c>
      <c r="CI36" s="7">
        <f t="shared" si="18"/>
        <v>2319.652606695809</v>
      </c>
      <c r="CJ36" s="7">
        <f t="shared" si="18"/>
        <v>2457.586328528546</v>
      </c>
      <c r="CK36" s="7">
        <f t="shared" si="18"/>
        <v>2603.722016277953</v>
      </c>
      <c r="CL36" s="7">
        <f t="shared" si="18"/>
        <v>2758.547384217264</v>
      </c>
      <c r="CM36" s="7">
        <f t="shared" si="18"/>
        <v>2922.5791476195627</v>
      </c>
      <c r="CN36" s="7">
        <f t="shared" si="18"/>
        <v>3096.3647472469715</v>
      </c>
      <c r="CO36" s="7">
        <f t="shared" si="18"/>
        <v>3280.484176383317</v>
      </c>
      <c r="CP36" s="7">
        <f t="shared" si="18"/>
        <v>3475.5519165077712</v>
      </c>
      <c r="CQ36" s="7">
        <f t="shared" si="18"/>
        <v>3682.218988069702</v>
      </c>
      <c r="CR36" s="7">
        <f t="shared" si="18"/>
        <v>3901.17512320888</v>
      </c>
      <c r="CS36" s="7">
        <f t="shared" si="18"/>
        <v>4133.151067672386</v>
      </c>
    </row>
    <row r="37" spans="8:97" ht="13.5" thickBot="1" thickTop="1">
      <c r="H37" s="2">
        <f t="shared" si="2"/>
        <v>-21</v>
      </c>
      <c r="I37" s="4" t="s">
        <v>0</v>
      </c>
      <c r="J37" s="7">
        <f t="shared" si="3"/>
        <v>27.16843792136419</v>
      </c>
      <c r="K37" s="7">
        <f t="shared" si="19"/>
        <v>28.783957309076925</v>
      </c>
      <c r="L37" s="7">
        <f t="shared" si="19"/>
        <v>30.495540478580494</v>
      </c>
      <c r="M37" s="7">
        <f t="shared" si="19"/>
        <v>32.30889967959603</v>
      </c>
      <c r="N37" s="7">
        <f t="shared" si="19"/>
        <v>34.230086829888855</v>
      </c>
      <c r="O37" s="7">
        <f t="shared" si="19"/>
        <v>36.26551371298141</v>
      </c>
      <c r="P37" s="7">
        <f t="shared" si="19"/>
        <v>38.421973376884736</v>
      </c>
      <c r="Q37" s="7">
        <f t="shared" si="19"/>
        <v>40.70666280526476</v>
      </c>
      <c r="R37" s="7">
        <f t="shared" si="19"/>
        <v>43.12720693670624</v>
      </c>
      <c r="S37" s="7">
        <f t="shared" si="19"/>
        <v>45.69168411223646</v>
      </c>
      <c r="T37" s="7">
        <f t="shared" si="19"/>
        <v>48.40865303603748</v>
      </c>
      <c r="U37" s="7">
        <f t="shared" si="19"/>
        <v>51.28718133932576</v>
      </c>
      <c r="V37" s="7">
        <f t="shared" si="19"/>
        <v>54.33687584272838</v>
      </c>
      <c r="W37" s="7">
        <f t="shared" si="19"/>
        <v>57.567914618153836</v>
      </c>
      <c r="X37" s="7">
        <f t="shared" si="19"/>
        <v>60.99108095716099</v>
      </c>
      <c r="Y37" s="7">
        <f t="shared" si="19"/>
        <v>64.61779935919206</v>
      </c>
      <c r="Z37" s="7">
        <f t="shared" si="19"/>
        <v>68.46017365977771</v>
      </c>
      <c r="AA37" s="7">
        <f t="shared" si="19"/>
        <v>72.53102742596282</v>
      </c>
      <c r="AB37" s="7">
        <f t="shared" si="19"/>
        <v>76.84394675376946</v>
      </c>
      <c r="AC37" s="7">
        <f t="shared" si="19"/>
        <v>81.41332561052951</v>
      </c>
      <c r="AD37" s="7">
        <f t="shared" si="19"/>
        <v>86.25441387341247</v>
      </c>
      <c r="AE37" s="7">
        <f t="shared" si="19"/>
        <v>91.38336822447292</v>
      </c>
      <c r="AF37" s="7">
        <f t="shared" si="19"/>
        <v>96.81730607207494</v>
      </c>
      <c r="AG37" s="7">
        <f t="shared" si="19"/>
        <v>102.57436267865153</v>
      </c>
      <c r="AH37" s="7">
        <f t="shared" si="19"/>
        <v>108.67375168545676</v>
      </c>
      <c r="AI37" s="7">
        <f t="shared" si="19"/>
        <v>115.1358292363077</v>
      </c>
      <c r="AJ37" s="7">
        <f t="shared" si="19"/>
        <v>121.98216191432195</v>
      </c>
      <c r="AK37" s="7">
        <f t="shared" si="19"/>
        <v>129.23559871838413</v>
      </c>
      <c r="AL37" s="7">
        <f t="shared" si="19"/>
        <v>136.92034731955545</v>
      </c>
      <c r="AM37" s="7">
        <f t="shared" si="19"/>
        <v>145.0620548519256</v>
      </c>
      <c r="AN37" s="7">
        <f t="shared" si="19"/>
        <v>153.68789350753894</v>
      </c>
      <c r="AO37" s="7">
        <f t="shared" si="19"/>
        <v>162.82665122105908</v>
      </c>
      <c r="AP37" s="7">
        <f t="shared" si="19"/>
        <v>172.50882774682495</v>
      </c>
      <c r="AQ37" s="7">
        <f t="shared" si="19"/>
        <v>182.76673644894586</v>
      </c>
      <c r="AR37" s="7">
        <f t="shared" si="19"/>
        <v>193.6346121441499</v>
      </c>
      <c r="AS37" s="7">
        <f t="shared" si="19"/>
        <v>205.148725357303</v>
      </c>
      <c r="AT37" s="7">
        <f t="shared" si="19"/>
        <v>217.34750337091353</v>
      </c>
      <c r="AU37" s="7">
        <f t="shared" si="19"/>
        <v>230.2716584726154</v>
      </c>
      <c r="AV37" s="7">
        <f t="shared" si="19"/>
        <v>243.96432382864387</v>
      </c>
      <c r="AW37" s="7">
        <f t="shared" si="19"/>
        <v>258.4711974367682</v>
      </c>
      <c r="AX37" s="7">
        <f t="shared" si="19"/>
        <v>273.84069463911084</v>
      </c>
      <c r="AY37" s="7">
        <f t="shared" si="19"/>
        <v>290.12410970385116</v>
      </c>
      <c r="AZ37" s="7">
        <f t="shared" si="19"/>
        <v>307.37578701507783</v>
      </c>
      <c r="BA37" s="7">
        <f t="shared" si="19"/>
        <v>325.6533024421181</v>
      </c>
      <c r="BB37" s="7">
        <f t="shared" si="19"/>
        <v>345.01765549364984</v>
      </c>
      <c r="BC37" s="7">
        <f t="shared" si="19"/>
        <v>365.53347289789167</v>
      </c>
      <c r="BD37" s="7">
        <f t="shared" si="19"/>
        <v>387.2692242882999</v>
      </c>
      <c r="BE37" s="7">
        <f t="shared" si="19"/>
        <v>410.29745071460604</v>
      </c>
      <c r="BF37" s="7">
        <f t="shared" si="19"/>
        <v>434.69500674182706</v>
      </c>
      <c r="BG37" s="7">
        <f t="shared" si="19"/>
        <v>460.54331694523063</v>
      </c>
      <c r="BH37" s="7">
        <f t="shared" si="19"/>
        <v>487.928647657288</v>
      </c>
      <c r="BI37" s="7">
        <f t="shared" si="19"/>
        <v>516.9423948735365</v>
      </c>
      <c r="BJ37" s="7">
        <f t="shared" si="19"/>
        <v>547.6813892782216</v>
      </c>
      <c r="BK37" s="7">
        <f t="shared" si="19"/>
        <v>580.2482194077027</v>
      </c>
      <c r="BL37" s="7">
        <f t="shared" si="19"/>
        <v>614.7515740301557</v>
      </c>
      <c r="BM37" s="7">
        <f t="shared" si="19"/>
        <v>651.3066048842361</v>
      </c>
      <c r="BN37" s="7">
        <f t="shared" si="19"/>
        <v>690.0353109872999</v>
      </c>
      <c r="BO37" s="7">
        <f t="shared" si="19"/>
        <v>731.0669457957833</v>
      </c>
      <c r="BP37" s="7">
        <f t="shared" si="19"/>
        <v>774.5384485765995</v>
      </c>
      <c r="BQ37" s="7">
        <f t="shared" si="19"/>
        <v>820.5949014292124</v>
      </c>
      <c r="BR37" s="7">
        <f t="shared" si="19"/>
        <v>869.3900134836541</v>
      </c>
      <c r="BS37" s="7">
        <f t="shared" si="19"/>
        <v>921.0866338904613</v>
      </c>
      <c r="BT37" s="7">
        <f t="shared" si="19"/>
        <v>975.857295314576</v>
      </c>
      <c r="BU37" s="7">
        <f t="shared" si="19"/>
        <v>1033.884789747073</v>
      </c>
      <c r="BV37" s="7">
        <f aca="true" t="shared" si="20" ref="BV37:CS40">freq*2^(cents/1200)</f>
        <v>1095.3627785564431</v>
      </c>
      <c r="BW37" s="7">
        <f t="shared" si="20"/>
        <v>1160.4964388154049</v>
      </c>
      <c r="BX37" s="7">
        <f t="shared" si="20"/>
        <v>1229.5031480603116</v>
      </c>
      <c r="BY37" s="7">
        <f t="shared" si="20"/>
        <v>1302.6132097684722</v>
      </c>
      <c r="BZ37" s="7">
        <f t="shared" si="20"/>
        <v>1380.0706219745996</v>
      </c>
      <c r="CA37" s="7">
        <f t="shared" si="20"/>
        <v>1462.133891591567</v>
      </c>
      <c r="CB37" s="7">
        <f t="shared" si="20"/>
        <v>1549.0768971531986</v>
      </c>
      <c r="CC37" s="7">
        <f t="shared" si="20"/>
        <v>1641.189802858425</v>
      </c>
      <c r="CD37" s="7">
        <f t="shared" si="20"/>
        <v>1738.7800269673082</v>
      </c>
      <c r="CE37" s="7">
        <f t="shared" si="20"/>
        <v>1842.1732677809227</v>
      </c>
      <c r="CF37" s="7">
        <f t="shared" si="20"/>
        <v>1951.7145906291516</v>
      </c>
      <c r="CG37" s="7">
        <f t="shared" si="20"/>
        <v>2067.7695794941465</v>
      </c>
      <c r="CH37" s="7">
        <f t="shared" si="20"/>
        <v>2190.7255571128853</v>
      </c>
      <c r="CI37" s="7">
        <f t="shared" si="20"/>
        <v>2320.9928776308107</v>
      </c>
      <c r="CJ37" s="7">
        <f t="shared" si="20"/>
        <v>2459.0062961206227</v>
      </c>
      <c r="CK37" s="7">
        <f t="shared" si="20"/>
        <v>2605.2264195369444</v>
      </c>
      <c r="CL37" s="7">
        <f t="shared" si="20"/>
        <v>2760.141243949199</v>
      </c>
      <c r="CM37" s="7">
        <f t="shared" si="20"/>
        <v>2924.267783183134</v>
      </c>
      <c r="CN37" s="7">
        <f t="shared" si="20"/>
        <v>3098.1537943063972</v>
      </c>
      <c r="CO37" s="7">
        <f t="shared" si="20"/>
        <v>3282.3796057168506</v>
      </c>
      <c r="CP37" s="7">
        <f t="shared" si="20"/>
        <v>3477.5600539346165</v>
      </c>
      <c r="CQ37" s="7">
        <f t="shared" si="20"/>
        <v>3684.3465355618455</v>
      </c>
      <c r="CR37" s="7">
        <f t="shared" si="20"/>
        <v>3903.4291812583033</v>
      </c>
      <c r="CS37" s="7">
        <f t="shared" si="20"/>
        <v>4135.539158988293</v>
      </c>
    </row>
    <row r="38" spans="8:97" ht="13.5" thickBot="1" thickTop="1">
      <c r="H38" s="2">
        <f t="shared" si="2"/>
        <v>-20</v>
      </c>
      <c r="I38" s="4" t="s">
        <v>0</v>
      </c>
      <c r="J38" s="7">
        <f t="shared" si="3"/>
        <v>27.184135559704643</v>
      </c>
      <c r="K38" s="7">
        <f aca="true" t="shared" si="21" ref="K38:BV41">freq*2^(cents/1200)</f>
        <v>28.800588377567237</v>
      </c>
      <c r="L38" s="7">
        <f t="shared" si="21"/>
        <v>30.51316048186574</v>
      </c>
      <c r="M38" s="7">
        <f t="shared" si="21"/>
        <v>32.32756742279924</v>
      </c>
      <c r="N38" s="7">
        <f t="shared" si="21"/>
        <v>34.249864614867626</v>
      </c>
      <c r="O38" s="7">
        <f t="shared" si="21"/>
        <v>36.28646754625459</v>
      </c>
      <c r="P38" s="7">
        <f t="shared" si="21"/>
        <v>38.444173189923035</v>
      </c>
      <c r="Q38" s="7">
        <f t="shared" si="21"/>
        <v>40.730182687880514</v>
      </c>
      <c r="R38" s="7">
        <f t="shared" si="21"/>
        <v>43.152125384321295</v>
      </c>
      <c r="S38" s="7">
        <f t="shared" si="21"/>
        <v>45.71808428785333</v>
      </c>
      <c r="T38" s="7">
        <f t="shared" si="21"/>
        <v>48.43662304778816</v>
      </c>
      <c r="U38" s="7">
        <f t="shared" si="21"/>
        <v>51.316814534524404</v>
      </c>
      <c r="V38" s="7">
        <f t="shared" si="21"/>
        <v>54.368271119409286</v>
      </c>
      <c r="W38" s="7">
        <f t="shared" si="21"/>
        <v>57.60117675513446</v>
      </c>
      <c r="X38" s="7">
        <f t="shared" si="21"/>
        <v>61.02632096373148</v>
      </c>
      <c r="Y38" s="7">
        <f t="shared" si="21"/>
        <v>64.65513484559848</v>
      </c>
      <c r="Z38" s="7">
        <f t="shared" si="21"/>
        <v>68.49972922973525</v>
      </c>
      <c r="AA38" s="7">
        <f t="shared" si="21"/>
        <v>72.57293509250918</v>
      </c>
      <c r="AB38" s="7">
        <f t="shared" si="21"/>
        <v>76.88834637984606</v>
      </c>
      <c r="AC38" s="7">
        <f t="shared" si="21"/>
        <v>81.46036537576101</v>
      </c>
      <c r="AD38" s="7">
        <f t="shared" si="21"/>
        <v>86.30425076864259</v>
      </c>
      <c r="AE38" s="7">
        <f t="shared" si="21"/>
        <v>91.43616857570666</v>
      </c>
      <c r="AF38" s="7">
        <f t="shared" si="21"/>
        <v>96.8732460955763</v>
      </c>
      <c r="AG38" s="7">
        <f t="shared" si="21"/>
        <v>102.63362906904881</v>
      </c>
      <c r="AH38" s="7">
        <f t="shared" si="21"/>
        <v>108.73654223881857</v>
      </c>
      <c r="AI38" s="7">
        <f t="shared" si="21"/>
        <v>115.20235351026895</v>
      </c>
      <c r="AJ38" s="7">
        <f t="shared" si="21"/>
        <v>122.05264192746293</v>
      </c>
      <c r="AK38" s="7">
        <f t="shared" si="21"/>
        <v>129.31026969119696</v>
      </c>
      <c r="AL38" s="7">
        <f t="shared" si="21"/>
        <v>136.99945845947053</v>
      </c>
      <c r="AM38" s="7">
        <f t="shared" si="21"/>
        <v>145.14587018501834</v>
      </c>
      <c r="AN38" s="7">
        <f t="shared" si="21"/>
        <v>153.77669275969214</v>
      </c>
      <c r="AO38" s="7">
        <f t="shared" si="21"/>
        <v>162.9207307515221</v>
      </c>
      <c r="AP38" s="7">
        <f t="shared" si="21"/>
        <v>172.60850153728518</v>
      </c>
      <c r="AQ38" s="7">
        <f t="shared" si="21"/>
        <v>182.87233715141335</v>
      </c>
      <c r="AR38" s="7">
        <f t="shared" si="21"/>
        <v>193.74649219115264</v>
      </c>
      <c r="AS38" s="7">
        <f t="shared" si="21"/>
        <v>205.26725813809756</v>
      </c>
      <c r="AT38" s="7">
        <f t="shared" si="21"/>
        <v>217.47308447763714</v>
      </c>
      <c r="AU38" s="7">
        <f t="shared" si="21"/>
        <v>230.4047070205379</v>
      </c>
      <c r="AV38" s="7">
        <f t="shared" si="21"/>
        <v>244.10528385492583</v>
      </c>
      <c r="AW38" s="7">
        <f t="shared" si="21"/>
        <v>258.6205393823939</v>
      </c>
      <c r="AX38" s="7">
        <f t="shared" si="21"/>
        <v>273.998916918941</v>
      </c>
      <c r="AY38" s="7">
        <f t="shared" si="21"/>
        <v>290.2917403700366</v>
      </c>
      <c r="AZ38" s="7">
        <f t="shared" si="21"/>
        <v>307.5533855193842</v>
      </c>
      <c r="BA38" s="7">
        <f t="shared" si="21"/>
        <v>325.8414615030441</v>
      </c>
      <c r="BB38" s="7">
        <f t="shared" si="21"/>
        <v>345.2170030745703</v>
      </c>
      <c r="BC38" s="7">
        <f t="shared" si="21"/>
        <v>365.74467430282664</v>
      </c>
      <c r="BD38" s="7">
        <f t="shared" si="21"/>
        <v>387.49298438230534</v>
      </c>
      <c r="BE38" s="7">
        <f t="shared" si="21"/>
        <v>410.5345162761952</v>
      </c>
      <c r="BF38" s="7">
        <f t="shared" si="21"/>
        <v>434.9461689552743</v>
      </c>
      <c r="BG38" s="7">
        <f t="shared" si="21"/>
        <v>460.8094140410756</v>
      </c>
      <c r="BH38" s="7">
        <f t="shared" si="21"/>
        <v>488.21056770985194</v>
      </c>
      <c r="BI38" s="7">
        <f t="shared" si="21"/>
        <v>517.2410787647879</v>
      </c>
      <c r="BJ38" s="7">
        <f t="shared" si="21"/>
        <v>547.9978338378819</v>
      </c>
      <c r="BK38" s="7">
        <f t="shared" si="21"/>
        <v>580.5834807400736</v>
      </c>
      <c r="BL38" s="7">
        <f t="shared" si="21"/>
        <v>615.1067710387684</v>
      </c>
      <c r="BM38" s="7">
        <f t="shared" si="21"/>
        <v>651.6829230060881</v>
      </c>
      <c r="BN38" s="7">
        <f t="shared" si="21"/>
        <v>690.4340061491407</v>
      </c>
      <c r="BO38" s="7">
        <f t="shared" si="21"/>
        <v>731.4893486056533</v>
      </c>
      <c r="BP38" s="7">
        <f t="shared" si="21"/>
        <v>774.9859687646104</v>
      </c>
      <c r="BQ38" s="7">
        <f t="shared" si="21"/>
        <v>821.0690325523907</v>
      </c>
      <c r="BR38" s="7">
        <f t="shared" si="21"/>
        <v>869.8923379105486</v>
      </c>
      <c r="BS38" s="7">
        <f t="shared" si="21"/>
        <v>921.6188280821513</v>
      </c>
      <c r="BT38" s="7">
        <f t="shared" si="21"/>
        <v>976.4211354197039</v>
      </c>
      <c r="BU38" s="7">
        <f t="shared" si="21"/>
        <v>1034.4821575295757</v>
      </c>
      <c r="BV38" s="7">
        <f t="shared" si="21"/>
        <v>1095.9956676757638</v>
      </c>
      <c r="BW38" s="7">
        <f t="shared" si="20"/>
        <v>1161.1669614801467</v>
      </c>
      <c r="BX38" s="7">
        <f t="shared" si="20"/>
        <v>1230.213542077537</v>
      </c>
      <c r="BY38" s="7">
        <f t="shared" si="20"/>
        <v>1303.3658460121762</v>
      </c>
      <c r="BZ38" s="7">
        <f t="shared" si="20"/>
        <v>1380.8680122982814</v>
      </c>
      <c r="CA38" s="7">
        <f t="shared" si="20"/>
        <v>1462.9786972113068</v>
      </c>
      <c r="CB38" s="7">
        <f t="shared" si="20"/>
        <v>1549.9719375292202</v>
      </c>
      <c r="CC38" s="7">
        <f t="shared" si="20"/>
        <v>1642.1380651047816</v>
      </c>
      <c r="CD38" s="7">
        <f t="shared" si="20"/>
        <v>1739.7846758210972</v>
      </c>
      <c r="CE38" s="7">
        <f t="shared" si="20"/>
        <v>1843.2376561643027</v>
      </c>
      <c r="CF38" s="7">
        <f t="shared" si="20"/>
        <v>1952.8422708394073</v>
      </c>
      <c r="CG38" s="7">
        <f t="shared" si="20"/>
        <v>2068.964315059152</v>
      </c>
      <c r="CH38" s="7">
        <f t="shared" si="20"/>
        <v>2191.9913353515267</v>
      </c>
      <c r="CI38" s="7">
        <f t="shared" si="20"/>
        <v>2322.3339229602943</v>
      </c>
      <c r="CJ38" s="7">
        <f t="shared" si="20"/>
        <v>2460.4270841550733</v>
      </c>
      <c r="CK38" s="7">
        <f t="shared" si="20"/>
        <v>2606.7316920243525</v>
      </c>
      <c r="CL38" s="7">
        <f t="shared" si="20"/>
        <v>2761.736024596563</v>
      </c>
      <c r="CM38" s="7">
        <f t="shared" si="20"/>
        <v>2925.9573944226136</v>
      </c>
      <c r="CN38" s="7">
        <f t="shared" si="20"/>
        <v>3099.943875058441</v>
      </c>
      <c r="CO38" s="7">
        <f t="shared" si="20"/>
        <v>3284.2761302095637</v>
      </c>
      <c r="CP38" s="7">
        <f t="shared" si="20"/>
        <v>3479.5693516421943</v>
      </c>
      <c r="CQ38" s="7">
        <f t="shared" si="20"/>
        <v>3686.4753123286055</v>
      </c>
      <c r="CR38" s="7">
        <f t="shared" si="20"/>
        <v>3905.6845416788146</v>
      </c>
      <c r="CS38" s="7">
        <f t="shared" si="20"/>
        <v>4137.928630118304</v>
      </c>
    </row>
    <row r="39" spans="8:97" ht="13.5" thickBot="1" thickTop="1">
      <c r="H39" s="2">
        <f t="shared" si="2"/>
        <v>-19</v>
      </c>
      <c r="I39" s="4" t="s">
        <v>0</v>
      </c>
      <c r="J39" s="7">
        <f t="shared" si="3"/>
        <v>27.199842267975804</v>
      </c>
      <c r="K39" s="7">
        <f t="shared" si="21"/>
        <v>28.817229055314396</v>
      </c>
      <c r="L39" s="7">
        <f t="shared" si="21"/>
        <v>30.53079066580398</v>
      </c>
      <c r="M39" s="7">
        <f t="shared" si="21"/>
        <v>32.346245952028575</v>
      </c>
      <c r="N39" s="7">
        <f t="shared" si="21"/>
        <v>34.26965382724302</v>
      </c>
      <c r="O39" s="7">
        <f t="shared" si="21"/>
        <v>36.30743348643276</v>
      </c>
      <c r="P39" s="7">
        <f t="shared" si="21"/>
        <v>38.46638582978034</v>
      </c>
      <c r="Q39" s="7">
        <f t="shared" si="21"/>
        <v>40.75371616003763</v>
      </c>
      <c r="R39" s="7">
        <f t="shared" si="21"/>
        <v>43.177058229553886</v>
      </c>
      <c r="S39" s="7">
        <f t="shared" si="21"/>
        <v>45.74449971721464</v>
      </c>
      <c r="T39" s="7">
        <f t="shared" si="21"/>
        <v>48.46460922031812</v>
      </c>
      <c r="U39" s="7">
        <f t="shared" si="21"/>
        <v>51.34646485147227</v>
      </c>
      <c r="V39" s="7">
        <f t="shared" si="21"/>
        <v>54.39968453595161</v>
      </c>
      <c r="W39" s="7">
        <f t="shared" si="21"/>
        <v>57.63445811062878</v>
      </c>
      <c r="X39" s="7">
        <f t="shared" si="21"/>
        <v>61.06158133160796</v>
      </c>
      <c r="Y39" s="7">
        <f t="shared" si="21"/>
        <v>64.69249190405715</v>
      </c>
      <c r="Z39" s="7">
        <f t="shared" si="21"/>
        <v>68.53930765448604</v>
      </c>
      <c r="AA39" s="7">
        <f t="shared" si="21"/>
        <v>72.61486697286551</v>
      </c>
      <c r="AB39" s="7">
        <f t="shared" si="21"/>
        <v>76.93277165956067</v>
      </c>
      <c r="AC39" s="7">
        <f t="shared" si="21"/>
        <v>81.50743232007525</v>
      </c>
      <c r="AD39" s="7">
        <f t="shared" si="21"/>
        <v>86.35411645910777</v>
      </c>
      <c r="AE39" s="7">
        <f t="shared" si="21"/>
        <v>91.48899943442927</v>
      </c>
      <c r="AF39" s="7">
        <f t="shared" si="21"/>
        <v>96.92921844063622</v>
      </c>
      <c r="AG39" s="7">
        <f t="shared" si="21"/>
        <v>102.69292970294454</v>
      </c>
      <c r="AH39" s="7">
        <f t="shared" si="21"/>
        <v>108.79936907190321</v>
      </c>
      <c r="AI39" s="7">
        <f t="shared" si="21"/>
        <v>115.26891622125758</v>
      </c>
      <c r="AJ39" s="7">
        <f t="shared" si="21"/>
        <v>122.1231626632159</v>
      </c>
      <c r="AK39" s="7">
        <f t="shared" si="21"/>
        <v>129.3849838081143</v>
      </c>
      <c r="AL39" s="7">
        <f t="shared" si="21"/>
        <v>137.0786153089721</v>
      </c>
      <c r="AM39" s="7">
        <f t="shared" si="21"/>
        <v>145.229733945731</v>
      </c>
      <c r="AN39" s="7">
        <f t="shared" si="21"/>
        <v>153.86554331912137</v>
      </c>
      <c r="AO39" s="7">
        <f t="shared" si="21"/>
        <v>163.01486464015053</v>
      </c>
      <c r="AP39" s="7">
        <f t="shared" si="21"/>
        <v>172.70823291821554</v>
      </c>
      <c r="AQ39" s="7">
        <f t="shared" si="21"/>
        <v>182.97799886885858</v>
      </c>
      <c r="AR39" s="7">
        <f t="shared" si="21"/>
        <v>193.85843688127247</v>
      </c>
      <c r="AS39" s="7">
        <f t="shared" si="21"/>
        <v>205.38585940588902</v>
      </c>
      <c r="AT39" s="7">
        <f t="shared" si="21"/>
        <v>217.59873814380643</v>
      </c>
      <c r="AU39" s="7">
        <f t="shared" si="21"/>
        <v>230.53783244251517</v>
      </c>
      <c r="AV39" s="7">
        <f t="shared" si="21"/>
        <v>244.24632532643176</v>
      </c>
      <c r="AW39" s="7">
        <f t="shared" si="21"/>
        <v>258.76996761622854</v>
      </c>
      <c r="AX39" s="7">
        <f t="shared" si="21"/>
        <v>274.15723061794415</v>
      </c>
      <c r="AY39" s="7">
        <f t="shared" si="21"/>
        <v>290.45946789146194</v>
      </c>
      <c r="AZ39" s="7">
        <f t="shared" si="21"/>
        <v>307.7310866382427</v>
      </c>
      <c r="BA39" s="7">
        <f t="shared" si="21"/>
        <v>326.029729280301</v>
      </c>
      <c r="BB39" s="7">
        <f t="shared" si="21"/>
        <v>345.41646583643103</v>
      </c>
      <c r="BC39" s="7">
        <f t="shared" si="21"/>
        <v>365.9559977377171</v>
      </c>
      <c r="BD39" s="7">
        <f t="shared" si="21"/>
        <v>387.716873762545</v>
      </c>
      <c r="BE39" s="7">
        <f t="shared" si="21"/>
        <v>410.7717188117781</v>
      </c>
      <c r="BF39" s="7">
        <f t="shared" si="21"/>
        <v>435.19747628761286</v>
      </c>
      <c r="BG39" s="7">
        <f t="shared" si="21"/>
        <v>461.07566488503016</v>
      </c>
      <c r="BH39" s="7">
        <f t="shared" si="21"/>
        <v>488.4926506528638</v>
      </c>
      <c r="BI39" s="7">
        <f t="shared" si="21"/>
        <v>517.5399352324572</v>
      </c>
      <c r="BJ39" s="7">
        <f t="shared" si="21"/>
        <v>548.3144612358882</v>
      </c>
      <c r="BK39" s="7">
        <f t="shared" si="21"/>
        <v>580.9189357829242</v>
      </c>
      <c r="BL39" s="7">
        <f t="shared" si="21"/>
        <v>615.4621732764854</v>
      </c>
      <c r="BM39" s="7">
        <f t="shared" si="21"/>
        <v>652.059458560602</v>
      </c>
      <c r="BN39" s="7">
        <f t="shared" si="21"/>
        <v>690.8329316728623</v>
      </c>
      <c r="BO39" s="7">
        <f t="shared" si="21"/>
        <v>731.9119954754342</v>
      </c>
      <c r="BP39" s="7">
        <f t="shared" si="21"/>
        <v>775.4337475250898</v>
      </c>
      <c r="BQ39" s="7">
        <f t="shared" si="21"/>
        <v>821.5434376235565</v>
      </c>
      <c r="BR39" s="7">
        <f t="shared" si="21"/>
        <v>870.3949525752257</v>
      </c>
      <c r="BS39" s="7">
        <f t="shared" si="21"/>
        <v>922.1513297700603</v>
      </c>
      <c r="BT39" s="7">
        <f t="shared" si="21"/>
        <v>976.9853013057276</v>
      </c>
      <c r="BU39" s="7">
        <f t="shared" si="21"/>
        <v>1035.0798704649144</v>
      </c>
      <c r="BV39" s="7">
        <f t="shared" si="21"/>
        <v>1096.6289224717764</v>
      </c>
      <c r="BW39" s="7">
        <f t="shared" si="20"/>
        <v>1161.837871565848</v>
      </c>
      <c r="BX39" s="7">
        <f t="shared" si="20"/>
        <v>1230.924346552971</v>
      </c>
      <c r="BY39" s="7">
        <f t="shared" si="20"/>
        <v>1304.118917121204</v>
      </c>
      <c r="BZ39" s="7">
        <f t="shared" si="20"/>
        <v>1381.6658633457243</v>
      </c>
      <c r="CA39" s="7">
        <f t="shared" si="20"/>
        <v>1463.8239909508686</v>
      </c>
      <c r="CB39" s="7">
        <f t="shared" si="20"/>
        <v>1550.8674950501788</v>
      </c>
      <c r="CC39" s="7">
        <f t="shared" si="20"/>
        <v>1643.0868752471133</v>
      </c>
      <c r="CD39" s="7">
        <f t="shared" si="20"/>
        <v>1740.7899051504514</v>
      </c>
      <c r="CE39" s="7">
        <f t="shared" si="20"/>
        <v>1844.3026595401209</v>
      </c>
      <c r="CF39" s="7">
        <f t="shared" si="20"/>
        <v>1953.9706026114548</v>
      </c>
      <c r="CG39" s="7">
        <f t="shared" si="20"/>
        <v>2070.1597409298292</v>
      </c>
      <c r="CH39" s="7">
        <f t="shared" si="20"/>
        <v>2193.257844943552</v>
      </c>
      <c r="CI39" s="7">
        <f t="shared" si="20"/>
        <v>2323.675743131697</v>
      </c>
      <c r="CJ39" s="7">
        <f t="shared" si="20"/>
        <v>2461.848693105941</v>
      </c>
      <c r="CK39" s="7">
        <f t="shared" si="20"/>
        <v>2608.237834242408</v>
      </c>
      <c r="CL39" s="7">
        <f t="shared" si="20"/>
        <v>2763.3317266914487</v>
      </c>
      <c r="CM39" s="7">
        <f t="shared" si="20"/>
        <v>2927.6479819017372</v>
      </c>
      <c r="CN39" s="7">
        <f t="shared" si="20"/>
        <v>3101.734990100358</v>
      </c>
      <c r="CO39" s="7">
        <f t="shared" si="20"/>
        <v>3286.173750494227</v>
      </c>
      <c r="CP39" s="7">
        <f t="shared" si="20"/>
        <v>3481.579810300903</v>
      </c>
      <c r="CQ39" s="7">
        <f t="shared" si="20"/>
        <v>3688.6053190802418</v>
      </c>
      <c r="CR39" s="7">
        <f t="shared" si="20"/>
        <v>3907.9412052229095</v>
      </c>
      <c r="CS39" s="7">
        <f t="shared" si="20"/>
        <v>4140.3194818596585</v>
      </c>
    </row>
    <row r="40" spans="8:97" ht="13.5" thickBot="1" thickTop="1">
      <c r="H40" s="2">
        <f t="shared" si="2"/>
        <v>-18</v>
      </c>
      <c r="I40" s="4" t="s">
        <v>0</v>
      </c>
      <c r="J40" s="7">
        <f aca="true" t="shared" si="22" ref="J40:J57">freq*2^(cents/1200)</f>
        <v>27.215558051418192</v>
      </c>
      <c r="K40" s="7">
        <f t="shared" si="21"/>
        <v>28.83387934787055</v>
      </c>
      <c r="L40" s="7">
        <f t="shared" si="21"/>
        <v>30.54843103627751</v>
      </c>
      <c r="M40" s="7">
        <f t="shared" si="21"/>
        <v>32.3649352735161</v>
      </c>
      <c r="N40" s="7">
        <f t="shared" si="21"/>
        <v>34.289454473617674</v>
      </c>
      <c r="O40" s="7">
        <f t="shared" si="21"/>
        <v>36.32841154051116</v>
      </c>
      <c r="P40" s="7">
        <f t="shared" si="21"/>
        <v>38.48861130386789</v>
      </c>
      <c r="Q40" s="7">
        <f t="shared" si="21"/>
        <v>40.77726322958802</v>
      </c>
      <c r="R40" s="7">
        <f t="shared" si="21"/>
        <v>43.20200548072284</v>
      </c>
      <c r="S40" s="7">
        <f t="shared" si="21"/>
        <v>45.770930409133854</v>
      </c>
      <c r="T40" s="7">
        <f t="shared" si="21"/>
        <v>48.49261156296491</v>
      </c>
      <c r="U40" s="7">
        <f t="shared" si="21"/>
        <v>51.376132300062146</v>
      </c>
      <c r="V40" s="7">
        <f t="shared" si="21"/>
        <v>54.431116102836384</v>
      </c>
      <c r="W40" s="7">
        <f t="shared" si="21"/>
        <v>57.667758695741085</v>
      </c>
      <c r="X40" s="7">
        <f t="shared" si="21"/>
        <v>61.09686207255502</v>
      </c>
      <c r="Y40" s="7">
        <f t="shared" si="21"/>
        <v>64.7298705470322</v>
      </c>
      <c r="Z40" s="7">
        <f t="shared" si="21"/>
        <v>68.57890894723535</v>
      </c>
      <c r="AA40" s="7">
        <f t="shared" si="21"/>
        <v>72.65682308102232</v>
      </c>
      <c r="AB40" s="7">
        <f t="shared" si="21"/>
        <v>76.97722260773577</v>
      </c>
      <c r="AC40" s="7">
        <f t="shared" si="21"/>
        <v>81.55452645917603</v>
      </c>
      <c r="AD40" s="7">
        <f t="shared" si="21"/>
        <v>86.40401096144568</v>
      </c>
      <c r="AE40" s="7">
        <f t="shared" si="21"/>
        <v>91.54186081826771</v>
      </c>
      <c r="AF40" s="7">
        <f t="shared" si="21"/>
        <v>96.9852231259298</v>
      </c>
      <c r="AG40" s="7">
        <f t="shared" si="21"/>
        <v>102.75226460012429</v>
      </c>
      <c r="AH40" s="7">
        <f t="shared" si="21"/>
        <v>108.86223220567277</v>
      </c>
      <c r="AI40" s="7">
        <f t="shared" si="21"/>
        <v>115.3355173914822</v>
      </c>
      <c r="AJ40" s="7">
        <f t="shared" si="21"/>
        <v>122.19372414511001</v>
      </c>
      <c r="AK40" s="7">
        <f t="shared" si="21"/>
        <v>129.4597410940644</v>
      </c>
      <c r="AL40" s="7">
        <f t="shared" si="21"/>
        <v>137.15781789447072</v>
      </c>
      <c r="AM40" s="7">
        <f t="shared" si="21"/>
        <v>145.31364616204462</v>
      </c>
      <c r="AN40" s="7">
        <f t="shared" si="21"/>
        <v>153.95444521547157</v>
      </c>
      <c r="AO40" s="7">
        <f t="shared" si="21"/>
        <v>163.10905291835212</v>
      </c>
      <c r="AP40" s="7">
        <f t="shared" si="21"/>
        <v>172.80802192289136</v>
      </c>
      <c r="AQ40" s="7">
        <f t="shared" si="21"/>
        <v>183.08372163653544</v>
      </c>
      <c r="AR40" s="7">
        <f t="shared" si="21"/>
        <v>193.97044625185964</v>
      </c>
      <c r="AS40" s="7">
        <f t="shared" si="21"/>
        <v>205.50452920024853</v>
      </c>
      <c r="AT40" s="7">
        <f t="shared" si="21"/>
        <v>217.72446441134554</v>
      </c>
      <c r="AU40" s="7">
        <f t="shared" si="21"/>
        <v>230.6710347829644</v>
      </c>
      <c r="AV40" s="7">
        <f t="shared" si="21"/>
        <v>244.38744829022</v>
      </c>
      <c r="AW40" s="7">
        <f t="shared" si="21"/>
        <v>258.91948218812877</v>
      </c>
      <c r="AX40" s="7">
        <f t="shared" si="21"/>
        <v>274.3156357889414</v>
      </c>
      <c r="AY40" s="7">
        <f t="shared" si="21"/>
        <v>290.6272923240892</v>
      </c>
      <c r="AZ40" s="7">
        <f t="shared" si="21"/>
        <v>307.9088904309431</v>
      </c>
      <c r="BA40" s="7">
        <f t="shared" si="21"/>
        <v>326.2181058367042</v>
      </c>
      <c r="BB40" s="7">
        <f t="shared" si="21"/>
        <v>345.61604384578266</v>
      </c>
      <c r="BC40" s="7">
        <f t="shared" si="21"/>
        <v>366.16744327307083</v>
      </c>
      <c r="BD40" s="7">
        <f t="shared" si="21"/>
        <v>387.94089250371934</v>
      </c>
      <c r="BE40" s="7">
        <f t="shared" si="21"/>
        <v>411.0090584004971</v>
      </c>
      <c r="BF40" s="7">
        <f t="shared" si="21"/>
        <v>435.4489288226911</v>
      </c>
      <c r="BG40" s="7">
        <f t="shared" si="21"/>
        <v>461.3420695659286</v>
      </c>
      <c r="BH40" s="7">
        <f t="shared" si="21"/>
        <v>488.77489658044027</v>
      </c>
      <c r="BI40" s="7">
        <f t="shared" si="21"/>
        <v>517.8389643762576</v>
      </c>
      <c r="BJ40" s="7">
        <f t="shared" si="21"/>
        <v>548.6312715778827</v>
      </c>
      <c r="BK40" s="7">
        <f t="shared" si="21"/>
        <v>581.2545846481787</v>
      </c>
      <c r="BL40" s="7">
        <f t="shared" si="21"/>
        <v>615.8177808618861</v>
      </c>
      <c r="BM40" s="7">
        <f t="shared" si="21"/>
        <v>652.4362116734083</v>
      </c>
      <c r="BN40" s="7">
        <f t="shared" si="21"/>
        <v>691.2320876915655</v>
      </c>
      <c r="BO40" s="7">
        <f t="shared" si="21"/>
        <v>732.3348865461417</v>
      </c>
      <c r="BP40" s="7">
        <f t="shared" si="21"/>
        <v>775.8817850074385</v>
      </c>
      <c r="BQ40" s="7">
        <f t="shared" si="21"/>
        <v>822.0181168009946</v>
      </c>
      <c r="BR40" s="7">
        <f t="shared" si="21"/>
        <v>870.8978576453821</v>
      </c>
      <c r="BS40" s="7">
        <f t="shared" si="21"/>
        <v>922.6841391318573</v>
      </c>
      <c r="BT40" s="7">
        <f t="shared" si="21"/>
        <v>977.5497931608805</v>
      </c>
      <c r="BU40" s="7">
        <f t="shared" si="21"/>
        <v>1035.6779287525153</v>
      </c>
      <c r="BV40" s="7">
        <f t="shared" si="21"/>
        <v>1097.2625431557653</v>
      </c>
      <c r="BW40" s="7">
        <f t="shared" si="20"/>
        <v>1162.509169296357</v>
      </c>
      <c r="BX40" s="7">
        <f t="shared" si="20"/>
        <v>1231.6355617237725</v>
      </c>
      <c r="BY40" s="7">
        <f t="shared" si="20"/>
        <v>1304.8724233468165</v>
      </c>
      <c r="BZ40" s="7">
        <f t="shared" si="20"/>
        <v>1382.4641753831309</v>
      </c>
      <c r="CA40" s="7">
        <f t="shared" si="20"/>
        <v>1464.6697730922835</v>
      </c>
      <c r="CB40" s="7">
        <f t="shared" si="20"/>
        <v>1551.7635700148762</v>
      </c>
      <c r="CC40" s="7">
        <f t="shared" si="20"/>
        <v>1644.0362336019894</v>
      </c>
      <c r="CD40" s="7">
        <f t="shared" si="20"/>
        <v>1741.7957152907643</v>
      </c>
      <c r="CE40" s="7">
        <f t="shared" si="20"/>
        <v>1845.3682782637147</v>
      </c>
      <c r="CF40" s="7">
        <f t="shared" si="20"/>
        <v>1955.0995863217606</v>
      </c>
      <c r="CG40" s="7">
        <f t="shared" si="20"/>
        <v>2071.355857505031</v>
      </c>
      <c r="CH40" s="7">
        <f t="shared" si="20"/>
        <v>2194.52508631153</v>
      </c>
      <c r="CI40" s="7">
        <f t="shared" si="20"/>
        <v>2325.018338592715</v>
      </c>
      <c r="CJ40" s="7">
        <f t="shared" si="20"/>
        <v>2463.271123447544</v>
      </c>
      <c r="CK40" s="7">
        <f t="shared" si="20"/>
        <v>2609.744846693633</v>
      </c>
      <c r="CL40" s="7">
        <f t="shared" si="20"/>
        <v>2764.9283507662617</v>
      </c>
      <c r="CM40" s="7">
        <f t="shared" si="20"/>
        <v>2929.339546184567</v>
      </c>
      <c r="CN40" s="7">
        <f t="shared" si="20"/>
        <v>3103.527140029753</v>
      </c>
      <c r="CO40" s="7">
        <f t="shared" si="20"/>
        <v>3288.072467203979</v>
      </c>
      <c r="CP40" s="7">
        <f t="shared" si="20"/>
        <v>3483.5914305815286</v>
      </c>
      <c r="CQ40" s="7">
        <f t="shared" si="20"/>
        <v>3690.7365565274295</v>
      </c>
      <c r="CR40" s="7">
        <f t="shared" si="20"/>
        <v>3910.1991726435213</v>
      </c>
      <c r="CS40" s="7">
        <f t="shared" si="20"/>
        <v>4142.711715010062</v>
      </c>
    </row>
    <row r="41" spans="8:97" ht="13.5" thickBot="1" thickTop="1">
      <c r="H41" s="2">
        <f t="shared" si="2"/>
        <v>-17</v>
      </c>
      <c r="I41" s="4" t="s">
        <v>0</v>
      </c>
      <c r="J41" s="7">
        <f t="shared" si="22"/>
        <v>27.231282915275333</v>
      </c>
      <c r="K41" s="7">
        <f t="shared" si="21"/>
        <v>28.850539260791017</v>
      </c>
      <c r="L41" s="7">
        <f t="shared" si="21"/>
        <v>30.566081599171987</v>
      </c>
      <c r="M41" s="7">
        <f t="shared" si="21"/>
        <v>32.383635393497464</v>
      </c>
      <c r="N41" s="7">
        <f t="shared" si="21"/>
        <v>34.30926656059802</v>
      </c>
      <c r="O41" s="7">
        <f t="shared" si="21"/>
        <v>36.34940171548908</v>
      </c>
      <c r="P41" s="7">
        <f t="shared" si="21"/>
        <v>38.51084961960113</v>
      </c>
      <c r="Q41" s="7">
        <f t="shared" si="21"/>
        <v>40.8008239043881</v>
      </c>
      <c r="R41" s="7">
        <f t="shared" si="21"/>
        <v>43.22696714615172</v>
      </c>
      <c r="S41" s="7">
        <f t="shared" si="21"/>
        <v>45.7973763724295</v>
      </c>
      <c r="T41" s="7">
        <f t="shared" si="21"/>
        <v>48.52063008507143</v>
      </c>
      <c r="U41" s="7">
        <f t="shared" si="21"/>
        <v>51.4058168901925</v>
      </c>
      <c r="V41" s="7">
        <f t="shared" si="21"/>
        <v>54.462565830550666</v>
      </c>
      <c r="W41" s="7">
        <f t="shared" si="21"/>
        <v>57.70107852158202</v>
      </c>
      <c r="X41" s="7">
        <f t="shared" si="21"/>
        <v>61.132163198343974</v>
      </c>
      <c r="Y41" s="7">
        <f t="shared" si="21"/>
        <v>64.76727078699493</v>
      </c>
      <c r="Z41" s="7">
        <f t="shared" si="21"/>
        <v>68.61853312119604</v>
      </c>
      <c r="AA41" s="7">
        <f t="shared" si="21"/>
        <v>72.69880343097816</v>
      </c>
      <c r="AB41" s="7">
        <f t="shared" si="21"/>
        <v>77.02169923920225</v>
      </c>
      <c r="AC41" s="7">
        <f t="shared" si="21"/>
        <v>81.60164780877619</v>
      </c>
      <c r="AD41" s="7">
        <f t="shared" si="21"/>
        <v>86.45393429230344</v>
      </c>
      <c r="AE41" s="7">
        <f t="shared" si="21"/>
        <v>91.594752744859</v>
      </c>
      <c r="AF41" s="7">
        <f t="shared" si="21"/>
        <v>97.04126017014285</v>
      </c>
      <c r="AG41" s="7">
        <f t="shared" si="21"/>
        <v>102.811633780385</v>
      </c>
      <c r="AH41" s="7">
        <f t="shared" si="21"/>
        <v>108.92513166110133</v>
      </c>
      <c r="AI41" s="7">
        <f t="shared" si="21"/>
        <v>115.40215704316407</v>
      </c>
      <c r="AJ41" s="7">
        <f t="shared" si="21"/>
        <v>122.26432639668792</v>
      </c>
      <c r="AK41" s="7">
        <f t="shared" si="21"/>
        <v>129.53454157398986</v>
      </c>
      <c r="AL41" s="7">
        <f t="shared" si="21"/>
        <v>137.2370662423921</v>
      </c>
      <c r="AM41" s="7">
        <f t="shared" si="21"/>
        <v>145.3976068619563</v>
      </c>
      <c r="AN41" s="7">
        <f t="shared" si="21"/>
        <v>154.04339847840453</v>
      </c>
      <c r="AO41" s="7">
        <f t="shared" si="21"/>
        <v>163.20329561755244</v>
      </c>
      <c r="AP41" s="7">
        <f t="shared" si="21"/>
        <v>172.9078685846069</v>
      </c>
      <c r="AQ41" s="7">
        <f t="shared" si="21"/>
        <v>183.18950548971802</v>
      </c>
      <c r="AR41" s="7">
        <f t="shared" si="21"/>
        <v>194.08252034028573</v>
      </c>
      <c r="AS41" s="7">
        <f t="shared" si="21"/>
        <v>205.62326756076993</v>
      </c>
      <c r="AT41" s="7">
        <f t="shared" si="21"/>
        <v>217.85026332220266</v>
      </c>
      <c r="AU41" s="7">
        <f t="shared" si="21"/>
        <v>230.80431408632813</v>
      </c>
      <c r="AV41" s="7">
        <f t="shared" si="21"/>
        <v>244.5286527933758</v>
      </c>
      <c r="AW41" s="7">
        <f t="shared" si="21"/>
        <v>259.06908314797965</v>
      </c>
      <c r="AX41" s="7">
        <f t="shared" si="21"/>
        <v>274.47413248478415</v>
      </c>
      <c r="AY41" s="7">
        <f t="shared" si="21"/>
        <v>290.7952137239125</v>
      </c>
      <c r="AZ41" s="7">
        <f t="shared" si="21"/>
        <v>308.086796956809</v>
      </c>
      <c r="BA41" s="7">
        <f t="shared" si="21"/>
        <v>326.4065912351048</v>
      </c>
      <c r="BB41" s="7">
        <f t="shared" si="21"/>
        <v>345.8157371692137</v>
      </c>
      <c r="BC41" s="7">
        <f t="shared" si="21"/>
        <v>366.379010979436</v>
      </c>
      <c r="BD41" s="7">
        <f t="shared" si="21"/>
        <v>388.1650406805715</v>
      </c>
      <c r="BE41" s="7">
        <f t="shared" si="21"/>
        <v>411.2465351215399</v>
      </c>
      <c r="BF41" s="7">
        <f t="shared" si="21"/>
        <v>435.70052664440533</v>
      </c>
      <c r="BG41" s="7">
        <f t="shared" si="21"/>
        <v>461.6086281726561</v>
      </c>
      <c r="BH41" s="7">
        <f t="shared" si="21"/>
        <v>489.0573055867519</v>
      </c>
      <c r="BI41" s="7">
        <f t="shared" si="21"/>
        <v>518.1381662959594</v>
      </c>
      <c r="BJ41" s="7">
        <f t="shared" si="21"/>
        <v>548.9482649695682</v>
      </c>
      <c r="BK41" s="7">
        <f t="shared" si="21"/>
        <v>581.5904274478254</v>
      </c>
      <c r="BL41" s="7">
        <f t="shared" si="21"/>
        <v>616.173593913618</v>
      </c>
      <c r="BM41" s="7">
        <f t="shared" si="21"/>
        <v>652.8131824702095</v>
      </c>
      <c r="BN41" s="7">
        <f t="shared" si="21"/>
        <v>691.6314743384277</v>
      </c>
      <c r="BO41" s="7">
        <f t="shared" si="21"/>
        <v>732.758021958872</v>
      </c>
      <c r="BP41" s="7">
        <f t="shared" si="21"/>
        <v>776.3300813611428</v>
      </c>
      <c r="BQ41" s="7">
        <f t="shared" si="21"/>
        <v>822.4930702430802</v>
      </c>
      <c r="BR41" s="7">
        <f t="shared" si="21"/>
        <v>871.4010532888107</v>
      </c>
      <c r="BS41" s="7">
        <f t="shared" si="21"/>
        <v>923.2172563453122</v>
      </c>
      <c r="BT41" s="7">
        <f t="shared" si="21"/>
        <v>978.1146111735038</v>
      </c>
      <c r="BU41" s="7">
        <f t="shared" si="21"/>
        <v>1036.2763325919188</v>
      </c>
      <c r="BV41" s="7">
        <f aca="true" t="shared" si="23" ref="BV41:CS44">freq*2^(cents/1200)</f>
        <v>1097.8965299391364</v>
      </c>
      <c r="BW41" s="7">
        <f t="shared" si="23"/>
        <v>1163.1808548956503</v>
      </c>
      <c r="BX41" s="7">
        <f t="shared" si="23"/>
        <v>1232.3471878272362</v>
      </c>
      <c r="BY41" s="7">
        <f t="shared" si="23"/>
        <v>1305.626364940419</v>
      </c>
      <c r="BZ41" s="7">
        <f t="shared" si="23"/>
        <v>1383.262948676855</v>
      </c>
      <c r="CA41" s="7">
        <f t="shared" si="23"/>
        <v>1465.5160439177441</v>
      </c>
      <c r="CB41" s="7">
        <f t="shared" si="23"/>
        <v>1552.660162722285</v>
      </c>
      <c r="CC41" s="7">
        <f t="shared" si="23"/>
        <v>1644.9861404861606</v>
      </c>
      <c r="CD41" s="7">
        <f t="shared" si="23"/>
        <v>1742.8021065776213</v>
      </c>
      <c r="CE41" s="7">
        <f t="shared" si="23"/>
        <v>1846.4345126906246</v>
      </c>
      <c r="CF41" s="7">
        <f t="shared" si="23"/>
        <v>1956.2292223470072</v>
      </c>
      <c r="CG41" s="7">
        <f t="shared" si="23"/>
        <v>2072.552665183838</v>
      </c>
      <c r="CH41" s="7">
        <f t="shared" si="23"/>
        <v>2195.793059878272</v>
      </c>
      <c r="CI41" s="7">
        <f t="shared" si="23"/>
        <v>2326.3617097913016</v>
      </c>
      <c r="CJ41" s="7">
        <f t="shared" si="23"/>
        <v>2464.6943756544715</v>
      </c>
      <c r="CK41" s="7">
        <f t="shared" si="23"/>
        <v>2611.252729880838</v>
      </c>
      <c r="CL41" s="7">
        <f t="shared" si="23"/>
        <v>2766.52589735371</v>
      </c>
      <c r="CM41" s="7">
        <f t="shared" si="23"/>
        <v>2931.0320878354883</v>
      </c>
      <c r="CN41" s="7">
        <f t="shared" si="23"/>
        <v>3105.3203254445702</v>
      </c>
      <c r="CO41" s="7">
        <f t="shared" si="23"/>
        <v>3289.9722809723216</v>
      </c>
      <c r="CP41" s="7">
        <f t="shared" si="23"/>
        <v>3485.6042131552426</v>
      </c>
      <c r="CQ41" s="7">
        <f t="shared" si="23"/>
        <v>3692.8690253812492</v>
      </c>
      <c r="CR41" s="7">
        <f t="shared" si="23"/>
        <v>3912.4584446940144</v>
      </c>
      <c r="CS41" s="7">
        <f t="shared" si="23"/>
        <v>4145.105330367676</v>
      </c>
    </row>
    <row r="42" spans="8:97" ht="13.5" thickBot="1" thickTop="1">
      <c r="H42" s="2">
        <f t="shared" si="2"/>
        <v>-16</v>
      </c>
      <c r="I42" s="4" t="s">
        <v>0</v>
      </c>
      <c r="J42" s="7">
        <f t="shared" si="22"/>
        <v>27.247016864793807</v>
      </c>
      <c r="K42" s="7">
        <f aca="true" t="shared" si="24" ref="K42:BV45">freq*2^(cents/1200)</f>
        <v>28.867208799634348</v>
      </c>
      <c r="L42" s="7">
        <f t="shared" si="24"/>
        <v>30.583742360376487</v>
      </c>
      <c r="M42" s="7">
        <f t="shared" si="24"/>
        <v>32.402346318211926</v>
      </c>
      <c r="N42" s="7">
        <f t="shared" si="24"/>
        <v>34.329090094794324</v>
      </c>
      <c r="O42" s="7">
        <f t="shared" si="24"/>
        <v>36.37040401836983</v>
      </c>
      <c r="P42" s="7">
        <f t="shared" si="24"/>
        <v>38.53310078439985</v>
      </c>
      <c r="Q42" s="7">
        <f t="shared" si="24"/>
        <v>40.82439819229885</v>
      </c>
      <c r="R42" s="7">
        <f t="shared" si="24"/>
        <v>43.251943234168955</v>
      </c>
      <c r="S42" s="7">
        <f t="shared" si="24"/>
        <v>45.82383761592523</v>
      </c>
      <c r="T42" s="7">
        <f t="shared" si="24"/>
        <v>48.548664795986014</v>
      </c>
      <c r="U42" s="7">
        <f t="shared" si="24"/>
        <v>51.43551863176753</v>
      </c>
      <c r="V42" s="7">
        <f t="shared" si="24"/>
        <v>54.49403372958761</v>
      </c>
      <c r="W42" s="7">
        <f t="shared" si="24"/>
        <v>57.73441759926868</v>
      </c>
      <c r="X42" s="7">
        <f t="shared" si="24"/>
        <v>61.167484720752974</v>
      </c>
      <c r="Y42" s="7">
        <f t="shared" si="24"/>
        <v>64.80469263642385</v>
      </c>
      <c r="Z42" s="7">
        <f t="shared" si="24"/>
        <v>68.65818018958865</v>
      </c>
      <c r="AA42" s="7">
        <f t="shared" si="24"/>
        <v>72.74080803673966</v>
      </c>
      <c r="AB42" s="7">
        <f t="shared" si="24"/>
        <v>77.06620156879968</v>
      </c>
      <c r="AC42" s="7">
        <f t="shared" si="24"/>
        <v>81.64879638459769</v>
      </c>
      <c r="AD42" s="7">
        <f t="shared" si="24"/>
        <v>86.50388646833791</v>
      </c>
      <c r="AE42" s="7">
        <f t="shared" si="24"/>
        <v>91.64767523185046</v>
      </c>
      <c r="AF42" s="7">
        <f t="shared" si="24"/>
        <v>97.09732959197201</v>
      </c>
      <c r="AG42" s="7">
        <f t="shared" si="24"/>
        <v>102.87103726353506</v>
      </c>
      <c r="AH42" s="7">
        <f t="shared" si="24"/>
        <v>108.98806745917523</v>
      </c>
      <c r="AI42" s="7">
        <f t="shared" si="24"/>
        <v>115.46883519853739</v>
      </c>
      <c r="AJ42" s="7">
        <f t="shared" si="24"/>
        <v>122.33496944150592</v>
      </c>
      <c r="AK42" s="7">
        <f t="shared" si="24"/>
        <v>129.6093852728477</v>
      </c>
      <c r="AL42" s="7">
        <f t="shared" si="24"/>
        <v>137.31636037917733</v>
      </c>
      <c r="AM42" s="7">
        <f t="shared" si="24"/>
        <v>145.4816160734793</v>
      </c>
      <c r="AN42" s="7">
        <f t="shared" si="24"/>
        <v>154.1324031375994</v>
      </c>
      <c r="AO42" s="7">
        <f t="shared" si="24"/>
        <v>163.29759276919543</v>
      </c>
      <c r="AP42" s="7">
        <f t="shared" si="24"/>
        <v>173.00777293667582</v>
      </c>
      <c r="AQ42" s="7">
        <f t="shared" si="24"/>
        <v>183.29535046370094</v>
      </c>
      <c r="AR42" s="7">
        <f t="shared" si="24"/>
        <v>194.19465918394405</v>
      </c>
      <c r="AS42" s="7">
        <f t="shared" si="24"/>
        <v>205.74207452707006</v>
      </c>
      <c r="AT42" s="7">
        <f t="shared" si="24"/>
        <v>217.97613491835045</v>
      </c>
      <c r="AU42" s="7">
        <f t="shared" si="24"/>
        <v>230.93767039707478</v>
      </c>
      <c r="AV42" s="7">
        <f t="shared" si="24"/>
        <v>244.6699388830118</v>
      </c>
      <c r="AW42" s="7">
        <f t="shared" si="24"/>
        <v>259.21877054569535</v>
      </c>
      <c r="AX42" s="7">
        <f t="shared" si="24"/>
        <v>274.6327207583546</v>
      </c>
      <c r="AY42" s="7">
        <f t="shared" si="24"/>
        <v>290.96323214695855</v>
      </c>
      <c r="AZ42" s="7">
        <f t="shared" si="24"/>
        <v>308.26480627519874</v>
      </c>
      <c r="BA42" s="7">
        <f t="shared" si="24"/>
        <v>326.5951855383908</v>
      </c>
      <c r="BB42" s="7">
        <f t="shared" si="24"/>
        <v>346.01554587335164</v>
      </c>
      <c r="BC42" s="7">
        <f t="shared" si="24"/>
        <v>366.5907009274018</v>
      </c>
      <c r="BD42" s="7">
        <f t="shared" si="24"/>
        <v>388.38931836788817</v>
      </c>
      <c r="BE42" s="7">
        <f t="shared" si="24"/>
        <v>411.4841490541402</v>
      </c>
      <c r="BF42" s="7">
        <f t="shared" si="24"/>
        <v>435.9522698367009</v>
      </c>
      <c r="BG42" s="7">
        <f t="shared" si="24"/>
        <v>461.8753407941494</v>
      </c>
      <c r="BH42" s="7">
        <f t="shared" si="24"/>
        <v>489.3398777660239</v>
      </c>
      <c r="BI42" s="7">
        <f t="shared" si="24"/>
        <v>518.4375410913908</v>
      </c>
      <c r="BJ42" s="7">
        <f t="shared" si="24"/>
        <v>549.2654415167091</v>
      </c>
      <c r="BK42" s="7">
        <f t="shared" si="24"/>
        <v>581.9264642939174</v>
      </c>
      <c r="BL42" s="7">
        <f t="shared" si="24"/>
        <v>616.5296125503975</v>
      </c>
      <c r="BM42" s="7">
        <f t="shared" si="24"/>
        <v>653.1903710767815</v>
      </c>
      <c r="BN42" s="7">
        <f t="shared" si="24"/>
        <v>692.0310917467034</v>
      </c>
      <c r="BO42" s="7">
        <f t="shared" si="24"/>
        <v>733.1814018548037</v>
      </c>
      <c r="BP42" s="7">
        <f t="shared" si="24"/>
        <v>776.7786367357761</v>
      </c>
      <c r="BQ42" s="7">
        <f t="shared" si="24"/>
        <v>822.9682981082807</v>
      </c>
      <c r="BR42" s="7">
        <f t="shared" si="24"/>
        <v>871.9045396734018</v>
      </c>
      <c r="BS42" s="7">
        <f t="shared" si="24"/>
        <v>923.7506815882988</v>
      </c>
      <c r="BT42" s="7">
        <f t="shared" si="24"/>
        <v>978.6797555320478</v>
      </c>
      <c r="BU42" s="7">
        <f t="shared" si="24"/>
        <v>1036.8750821827816</v>
      </c>
      <c r="BV42" s="7">
        <f t="shared" si="24"/>
        <v>1098.5308830334181</v>
      </c>
      <c r="BW42" s="7">
        <f t="shared" si="23"/>
        <v>1163.8529285878344</v>
      </c>
      <c r="BX42" s="7">
        <f t="shared" si="23"/>
        <v>1233.0592251007952</v>
      </c>
      <c r="BY42" s="7">
        <f t="shared" si="23"/>
        <v>1306.380742153563</v>
      </c>
      <c r="BZ42" s="7">
        <f t="shared" si="23"/>
        <v>1384.0621834934066</v>
      </c>
      <c r="CA42" s="7">
        <f t="shared" si="23"/>
        <v>1466.3628037096075</v>
      </c>
      <c r="CB42" s="7">
        <f t="shared" si="23"/>
        <v>1553.5572734715515</v>
      </c>
      <c r="CC42" s="7">
        <f t="shared" si="23"/>
        <v>1645.9365962165616</v>
      </c>
      <c r="CD42" s="7">
        <f t="shared" si="23"/>
        <v>1743.8090793468036</v>
      </c>
      <c r="CE42" s="7">
        <f t="shared" si="23"/>
        <v>1847.5013631765978</v>
      </c>
      <c r="CF42" s="7">
        <f t="shared" si="23"/>
        <v>1957.3595110640952</v>
      </c>
      <c r="CG42" s="7">
        <f t="shared" si="23"/>
        <v>2073.7501643655637</v>
      </c>
      <c r="CH42" s="7">
        <f t="shared" si="23"/>
        <v>2197.0617660668354</v>
      </c>
      <c r="CI42" s="7">
        <f t="shared" si="23"/>
        <v>2327.7058571756697</v>
      </c>
      <c r="CJ42" s="7">
        <f t="shared" si="23"/>
        <v>2466.1184502015894</v>
      </c>
      <c r="CK42" s="7">
        <f t="shared" si="23"/>
        <v>2612.761484307126</v>
      </c>
      <c r="CL42" s="7">
        <f t="shared" si="23"/>
        <v>2768.124366986813</v>
      </c>
      <c r="CM42" s="7">
        <f t="shared" si="23"/>
        <v>2932.725607419215</v>
      </c>
      <c r="CN42" s="7">
        <f t="shared" si="23"/>
        <v>3107.1145469431035</v>
      </c>
      <c r="CO42" s="7">
        <f t="shared" si="23"/>
        <v>3291.8731924331237</v>
      </c>
      <c r="CP42" s="7">
        <f t="shared" si="23"/>
        <v>3487.6181586936073</v>
      </c>
      <c r="CQ42" s="7">
        <f t="shared" si="23"/>
        <v>3695.0027263531956</v>
      </c>
      <c r="CR42" s="7">
        <f t="shared" si="23"/>
        <v>3914.7190221281903</v>
      </c>
      <c r="CS42" s="7">
        <f t="shared" si="23"/>
        <v>4147.500328731127</v>
      </c>
    </row>
    <row r="43" spans="8:97" ht="13.5" thickBot="1" thickTop="1">
      <c r="H43" s="2">
        <f t="shared" si="2"/>
        <v>-15</v>
      </c>
      <c r="I43" s="4" t="s">
        <v>0</v>
      </c>
      <c r="J43" s="7">
        <f t="shared" si="22"/>
        <v>27.262759905223206</v>
      </c>
      <c r="K43" s="7">
        <f t="shared" si="24"/>
        <v>28.883887969962306</v>
      </c>
      <c r="L43" s="7">
        <f t="shared" si="24"/>
        <v>30.60141332578349</v>
      </c>
      <c r="M43" s="7">
        <f t="shared" si="24"/>
        <v>32.421068053902346</v>
      </c>
      <c r="N43" s="7">
        <f t="shared" si="24"/>
        <v>34.34892508282067</v>
      </c>
      <c r="O43" s="7">
        <f t="shared" si="24"/>
        <v>36.39141845616081</v>
      </c>
      <c r="P43" s="7">
        <f t="shared" si="24"/>
        <v>38.55536480568809</v>
      </c>
      <c r="Q43" s="7">
        <f t="shared" si="24"/>
        <v>40.847986101185775</v>
      </c>
      <c r="R43" s="7">
        <f t="shared" si="24"/>
        <v>43.27693375310777</v>
      </c>
      <c r="S43" s="7">
        <f t="shared" si="24"/>
        <v>45.85031414844978</v>
      </c>
      <c r="T43" s="7">
        <f t="shared" si="24"/>
        <v>48.576715705062384</v>
      </c>
      <c r="U43" s="7">
        <f t="shared" si="24"/>
        <v>51.46523753469717</v>
      </c>
      <c r="V43" s="7">
        <f t="shared" si="24"/>
        <v>54.52551981044641</v>
      </c>
      <c r="W43" s="7">
        <f t="shared" si="24"/>
        <v>57.7677759399246</v>
      </c>
      <c r="X43" s="7">
        <f t="shared" si="24"/>
        <v>61.20282665156698</v>
      </c>
      <c r="Y43" s="7">
        <f t="shared" si="24"/>
        <v>64.84213610780469</v>
      </c>
      <c r="Z43" s="7">
        <f t="shared" si="24"/>
        <v>68.69785016564134</v>
      </c>
      <c r="AA43" s="7">
        <f t="shared" si="24"/>
        <v>72.78283691232161</v>
      </c>
      <c r="AB43" s="7">
        <f t="shared" si="24"/>
        <v>77.11072961137617</v>
      </c>
      <c r="AC43" s="7">
        <f t="shared" si="24"/>
        <v>81.69597220237154</v>
      </c>
      <c r="AD43" s="7">
        <f t="shared" si="24"/>
        <v>86.55386750621554</v>
      </c>
      <c r="AE43" s="7">
        <f t="shared" si="24"/>
        <v>91.70062829689957</v>
      </c>
      <c r="AF43" s="7">
        <f t="shared" si="24"/>
        <v>97.15343141012475</v>
      </c>
      <c r="AG43" s="7">
        <f t="shared" si="24"/>
        <v>102.93047506939433</v>
      </c>
      <c r="AH43" s="7">
        <f t="shared" si="24"/>
        <v>109.05103962089282</v>
      </c>
      <c r="AI43" s="7">
        <f t="shared" si="24"/>
        <v>115.53555187984922</v>
      </c>
      <c r="AJ43" s="7">
        <f t="shared" si="24"/>
        <v>122.40565330313393</v>
      </c>
      <c r="AK43" s="7">
        <f t="shared" si="24"/>
        <v>129.68427221560938</v>
      </c>
      <c r="AL43" s="7">
        <f t="shared" si="24"/>
        <v>137.3957003312827</v>
      </c>
      <c r="AM43" s="7">
        <f t="shared" si="24"/>
        <v>145.5656738246432</v>
      </c>
      <c r="AN43" s="7">
        <f t="shared" si="24"/>
        <v>154.22145922275237</v>
      </c>
      <c r="AO43" s="7">
        <f t="shared" si="24"/>
        <v>163.39194440474313</v>
      </c>
      <c r="AP43" s="7">
        <f t="shared" si="24"/>
        <v>173.10773501243108</v>
      </c>
      <c r="AQ43" s="7">
        <f t="shared" si="24"/>
        <v>183.40125659379916</v>
      </c>
      <c r="AR43" s="7">
        <f t="shared" si="24"/>
        <v>194.30686282024953</v>
      </c>
      <c r="AS43" s="7">
        <f t="shared" si="24"/>
        <v>205.8609501387886</v>
      </c>
      <c r="AT43" s="7">
        <f t="shared" si="24"/>
        <v>218.10207924178565</v>
      </c>
      <c r="AU43" s="7">
        <f t="shared" si="24"/>
        <v>231.07110375969845</v>
      </c>
      <c r="AV43" s="7">
        <f t="shared" si="24"/>
        <v>244.81130660626783</v>
      </c>
      <c r="AW43" s="7">
        <f t="shared" si="24"/>
        <v>259.3685444312187</v>
      </c>
      <c r="AX43" s="7">
        <f t="shared" si="24"/>
        <v>274.79140066256537</v>
      </c>
      <c r="AY43" s="7">
        <f t="shared" si="24"/>
        <v>291.13134764928634</v>
      </c>
      <c r="AZ43" s="7">
        <f t="shared" si="24"/>
        <v>308.4429184455047</v>
      </c>
      <c r="BA43" s="7">
        <f t="shared" si="24"/>
        <v>326.7838888094862</v>
      </c>
      <c r="BB43" s="7">
        <f t="shared" si="24"/>
        <v>346.2154700248621</v>
      </c>
      <c r="BC43" s="7">
        <f t="shared" si="24"/>
        <v>366.80251318759827</v>
      </c>
      <c r="BD43" s="7">
        <f t="shared" si="24"/>
        <v>388.6137256404991</v>
      </c>
      <c r="BE43" s="7">
        <f t="shared" si="24"/>
        <v>411.7219002775773</v>
      </c>
      <c r="BF43" s="7">
        <f t="shared" si="24"/>
        <v>436.2041584835713</v>
      </c>
      <c r="BG43" s="7">
        <f t="shared" si="24"/>
        <v>462.1422075193967</v>
      </c>
      <c r="BH43" s="7">
        <f t="shared" si="24"/>
        <v>489.62261321253595</v>
      </c>
      <c r="BI43" s="7">
        <f t="shared" si="24"/>
        <v>518.7370888624375</v>
      </c>
      <c r="BJ43" s="7">
        <f t="shared" si="24"/>
        <v>549.5828013251306</v>
      </c>
      <c r="BK43" s="7">
        <f t="shared" si="24"/>
        <v>582.262695298573</v>
      </c>
      <c r="BL43" s="7">
        <f t="shared" si="24"/>
        <v>616.8858368910094</v>
      </c>
      <c r="BM43" s="7">
        <f t="shared" si="24"/>
        <v>653.5677776189723</v>
      </c>
      <c r="BN43" s="7">
        <f t="shared" si="24"/>
        <v>692.4309400497244</v>
      </c>
      <c r="BO43" s="7">
        <f t="shared" si="24"/>
        <v>733.6050263751965</v>
      </c>
      <c r="BP43" s="7">
        <f t="shared" si="24"/>
        <v>777.227451280998</v>
      </c>
      <c r="BQ43" s="7">
        <f t="shared" si="24"/>
        <v>823.4438005551549</v>
      </c>
      <c r="BR43" s="7">
        <f t="shared" si="24"/>
        <v>872.4083169671426</v>
      </c>
      <c r="BS43" s="7">
        <f t="shared" si="24"/>
        <v>924.2844150387934</v>
      </c>
      <c r="BT43" s="7">
        <f t="shared" si="24"/>
        <v>979.2452264250719</v>
      </c>
      <c r="BU43" s="7">
        <f t="shared" si="24"/>
        <v>1037.474177724875</v>
      </c>
      <c r="BV43" s="7">
        <f t="shared" si="24"/>
        <v>1099.1656026502612</v>
      </c>
      <c r="BW43" s="7">
        <f t="shared" si="23"/>
        <v>1164.5253905971456</v>
      </c>
      <c r="BX43" s="7">
        <f t="shared" si="23"/>
        <v>1233.771673782019</v>
      </c>
      <c r="BY43" s="7">
        <f t="shared" si="23"/>
        <v>1307.1355552379446</v>
      </c>
      <c r="BZ43" s="7">
        <f t="shared" si="23"/>
        <v>1384.8618800994486</v>
      </c>
      <c r="CA43" s="7">
        <f t="shared" si="23"/>
        <v>1467.2100527503933</v>
      </c>
      <c r="CB43" s="7">
        <f t="shared" si="23"/>
        <v>1554.4549025619954</v>
      </c>
      <c r="CC43" s="7">
        <f t="shared" si="23"/>
        <v>1646.88760111031</v>
      </c>
      <c r="CD43" s="7">
        <f t="shared" si="23"/>
        <v>1744.8166339342852</v>
      </c>
      <c r="CE43" s="7">
        <f t="shared" si="23"/>
        <v>1848.568830077587</v>
      </c>
      <c r="CF43" s="7">
        <f t="shared" si="23"/>
        <v>1958.4904528501434</v>
      </c>
      <c r="CG43" s="7">
        <f t="shared" si="23"/>
        <v>2074.9483554497506</v>
      </c>
      <c r="CH43" s="7">
        <f t="shared" si="23"/>
        <v>2198.3312053005216</v>
      </c>
      <c r="CI43" s="7">
        <f t="shared" si="23"/>
        <v>2329.050781194292</v>
      </c>
      <c r="CJ43" s="7">
        <f t="shared" si="23"/>
        <v>2467.543347564037</v>
      </c>
      <c r="CK43" s="7">
        <f t="shared" si="23"/>
        <v>2614.271110475889</v>
      </c>
      <c r="CL43" s="7">
        <f t="shared" si="23"/>
        <v>2769.7237601988973</v>
      </c>
      <c r="CM43" s="7">
        <f t="shared" si="23"/>
        <v>2934.4201055007866</v>
      </c>
      <c r="CN43" s="7">
        <f t="shared" si="23"/>
        <v>3108.909805123991</v>
      </c>
      <c r="CO43" s="7">
        <f t="shared" si="23"/>
        <v>3293.7752022206205</v>
      </c>
      <c r="CP43" s="7">
        <f t="shared" si="23"/>
        <v>3489.6332678685703</v>
      </c>
      <c r="CQ43" s="7">
        <f t="shared" si="23"/>
        <v>3697.137660155174</v>
      </c>
      <c r="CR43" s="7">
        <f t="shared" si="23"/>
        <v>3916.9809057002867</v>
      </c>
      <c r="CS43" s="7">
        <f t="shared" si="23"/>
        <v>4149.896710899501</v>
      </c>
    </row>
    <row r="44" spans="8:97" ht="13.5" thickBot="1" thickTop="1">
      <c r="H44" s="2">
        <f t="shared" si="2"/>
        <v>-14</v>
      </c>
      <c r="I44" s="4" t="s">
        <v>0</v>
      </c>
      <c r="J44" s="7">
        <f t="shared" si="22"/>
        <v>27.27851204181617</v>
      </c>
      <c r="K44" s="7">
        <f t="shared" si="24"/>
        <v>28.90057677733986</v>
      </c>
      <c r="L44" s="7">
        <f t="shared" si="24"/>
        <v>30.619094501288878</v>
      </c>
      <c r="M44" s="7">
        <f t="shared" si="24"/>
        <v>32.4398006068152</v>
      </c>
      <c r="N44" s="7">
        <f t="shared" si="24"/>
        <v>34.36877153129497</v>
      </c>
      <c r="O44" s="7">
        <f t="shared" si="24"/>
        <v>36.412445035873425</v>
      </c>
      <c r="P44" s="7">
        <f t="shared" si="24"/>
        <v>38.577641690894225</v>
      </c>
      <c r="Q44" s="7">
        <f t="shared" si="24"/>
        <v>40.871587638918946</v>
      </c>
      <c r="R44" s="7">
        <f t="shared" si="24"/>
        <v>43.30193871130619</v>
      </c>
      <c r="S44" s="7">
        <f t="shared" si="24"/>
        <v>45.87680597883701</v>
      </c>
      <c r="T44" s="7">
        <f t="shared" si="24"/>
        <v>48.604782821659676</v>
      </c>
      <c r="U44" s="7">
        <f t="shared" si="24"/>
        <v>51.49497360889708</v>
      </c>
      <c r="V44" s="7">
        <f t="shared" si="24"/>
        <v>54.55702408363234</v>
      </c>
      <c r="W44" s="7">
        <f t="shared" si="24"/>
        <v>57.80115355467971</v>
      </c>
      <c r="X44" s="7">
        <f t="shared" si="24"/>
        <v>61.238189002577755</v>
      </c>
      <c r="Y44" s="7">
        <f t="shared" si="24"/>
        <v>64.8796012136304</v>
      </c>
      <c r="Z44" s="7">
        <f t="shared" si="24"/>
        <v>68.73754306258994</v>
      </c>
      <c r="AA44" s="7">
        <f t="shared" si="24"/>
        <v>72.82489007174685</v>
      </c>
      <c r="AB44" s="7">
        <f t="shared" si="24"/>
        <v>77.15528338178844</v>
      </c>
      <c r="AC44" s="7">
        <f t="shared" si="24"/>
        <v>81.74317527783788</v>
      </c>
      <c r="AD44" s="7">
        <f t="shared" si="24"/>
        <v>86.60387742261238</v>
      </c>
      <c r="AE44" s="7">
        <f t="shared" si="24"/>
        <v>91.75361195767402</v>
      </c>
      <c r="AF44" s="7">
        <f t="shared" si="24"/>
        <v>97.20956564331934</v>
      </c>
      <c r="AG44" s="7">
        <f t="shared" si="24"/>
        <v>102.98994721779415</v>
      </c>
      <c r="AH44" s="7">
        <f t="shared" si="24"/>
        <v>109.11404816726468</v>
      </c>
      <c r="AI44" s="7">
        <f t="shared" si="24"/>
        <v>115.60230710935944</v>
      </c>
      <c r="AJ44" s="7">
        <f t="shared" si="24"/>
        <v>122.47637800515548</v>
      </c>
      <c r="AK44" s="7">
        <f t="shared" si="24"/>
        <v>129.7592024272608</v>
      </c>
      <c r="AL44" s="7">
        <f t="shared" si="24"/>
        <v>137.4750861251799</v>
      </c>
      <c r="AM44" s="7">
        <f t="shared" si="24"/>
        <v>145.64978014349367</v>
      </c>
      <c r="AN44" s="7">
        <f t="shared" si="24"/>
        <v>154.3105667635769</v>
      </c>
      <c r="AO44" s="7">
        <f t="shared" si="24"/>
        <v>163.4863505556758</v>
      </c>
      <c r="AP44" s="7">
        <f t="shared" si="24"/>
        <v>173.20775484522477</v>
      </c>
      <c r="AQ44" s="7">
        <f t="shared" si="24"/>
        <v>183.50722391534808</v>
      </c>
      <c r="AR44" s="7">
        <f t="shared" si="24"/>
        <v>194.4191312866387</v>
      </c>
      <c r="AS44" s="7">
        <f t="shared" si="24"/>
        <v>205.97989443558825</v>
      </c>
      <c r="AT44" s="7">
        <f t="shared" si="24"/>
        <v>218.22809633452937</v>
      </c>
      <c r="AU44" s="7">
        <f t="shared" si="24"/>
        <v>231.2046142187189</v>
      </c>
      <c r="AV44" s="7">
        <f t="shared" si="24"/>
        <v>244.95275601031094</v>
      </c>
      <c r="AW44" s="7">
        <f t="shared" si="24"/>
        <v>259.5184048545215</v>
      </c>
      <c r="AX44" s="7">
        <f t="shared" si="24"/>
        <v>274.95017225035974</v>
      </c>
      <c r="AY44" s="7">
        <f t="shared" si="24"/>
        <v>291.2995602869873</v>
      </c>
      <c r="AZ44" s="7">
        <f t="shared" si="24"/>
        <v>308.62113352715375</v>
      </c>
      <c r="BA44" s="7">
        <f t="shared" si="24"/>
        <v>326.97270111135157</v>
      </c>
      <c r="BB44" s="7">
        <f t="shared" si="24"/>
        <v>346.4155096904495</v>
      </c>
      <c r="BC44" s="7">
        <f t="shared" si="24"/>
        <v>367.0144478306961</v>
      </c>
      <c r="BD44" s="7">
        <f t="shared" si="24"/>
        <v>388.83826257327746</v>
      </c>
      <c r="BE44" s="7">
        <f t="shared" si="24"/>
        <v>411.95978887117656</v>
      </c>
      <c r="BF44" s="7">
        <f t="shared" si="24"/>
        <v>436.45619266905874</v>
      </c>
      <c r="BG44" s="7">
        <f t="shared" si="24"/>
        <v>462.4092284374376</v>
      </c>
      <c r="BH44" s="7">
        <f t="shared" si="24"/>
        <v>489.90551202062215</v>
      </c>
      <c r="BI44" s="7">
        <f t="shared" si="24"/>
        <v>519.0368097090432</v>
      </c>
      <c r="BJ44" s="7">
        <f t="shared" si="24"/>
        <v>549.9003445007194</v>
      </c>
      <c r="BK44" s="7">
        <f t="shared" si="24"/>
        <v>582.5991205739749</v>
      </c>
      <c r="BL44" s="7">
        <f t="shared" si="24"/>
        <v>617.2422670543075</v>
      </c>
      <c r="BM44" s="7">
        <f t="shared" si="24"/>
        <v>653.945402222703</v>
      </c>
      <c r="BN44" s="7">
        <f t="shared" si="24"/>
        <v>692.8310193808992</v>
      </c>
      <c r="BO44" s="7">
        <f t="shared" si="24"/>
        <v>734.0288956613922</v>
      </c>
      <c r="BP44" s="7">
        <f t="shared" si="24"/>
        <v>777.6765251465547</v>
      </c>
      <c r="BQ44" s="7">
        <f t="shared" si="24"/>
        <v>823.9195777423535</v>
      </c>
      <c r="BR44" s="7">
        <f t="shared" si="24"/>
        <v>872.9123853381175</v>
      </c>
      <c r="BS44" s="7">
        <f t="shared" si="24"/>
        <v>924.8184568748752</v>
      </c>
      <c r="BT44" s="7">
        <f t="shared" si="24"/>
        <v>979.8110240412443</v>
      </c>
      <c r="BU44" s="7">
        <f t="shared" si="24"/>
        <v>1038.0736194180863</v>
      </c>
      <c r="BV44" s="7">
        <f t="shared" si="24"/>
        <v>1099.8006890014387</v>
      </c>
      <c r="BW44" s="7">
        <f t="shared" si="23"/>
        <v>1165.1982411479494</v>
      </c>
      <c r="BX44" s="7">
        <f t="shared" si="23"/>
        <v>1234.4845341086152</v>
      </c>
      <c r="BY44" s="7">
        <f t="shared" si="23"/>
        <v>1307.890804445406</v>
      </c>
      <c r="BZ44" s="7">
        <f t="shared" si="23"/>
        <v>1385.6620387617982</v>
      </c>
      <c r="CA44" s="7">
        <f t="shared" si="23"/>
        <v>1468.0577913227846</v>
      </c>
      <c r="CB44" s="7">
        <f t="shared" si="23"/>
        <v>1555.3530502931087</v>
      </c>
      <c r="CC44" s="7">
        <f t="shared" si="23"/>
        <v>1647.8391554847071</v>
      </c>
      <c r="CD44" s="7">
        <f t="shared" si="23"/>
        <v>1745.824770676235</v>
      </c>
      <c r="CE44" s="7">
        <f t="shared" si="23"/>
        <v>1849.6369137497506</v>
      </c>
      <c r="CF44" s="7">
        <f t="shared" si="23"/>
        <v>1959.6220480824882</v>
      </c>
      <c r="CG44" s="7">
        <f t="shared" si="23"/>
        <v>2076.147238836173</v>
      </c>
      <c r="CH44" s="7">
        <f t="shared" si="23"/>
        <v>2199.6013780028766</v>
      </c>
      <c r="CI44" s="7">
        <f t="shared" si="23"/>
        <v>2330.3964822958997</v>
      </c>
      <c r="CJ44" s="7">
        <f t="shared" si="23"/>
        <v>2468.9690682172295</v>
      </c>
      <c r="CK44" s="7">
        <f t="shared" si="23"/>
        <v>2615.781608890812</v>
      </c>
      <c r="CL44" s="7">
        <f t="shared" si="23"/>
        <v>2771.3240775235963</v>
      </c>
      <c r="CM44" s="7">
        <f t="shared" si="23"/>
        <v>2936.1155826455692</v>
      </c>
      <c r="CN44" s="7">
        <f t="shared" si="23"/>
        <v>3110.706100586218</v>
      </c>
      <c r="CO44" s="7">
        <f t="shared" si="23"/>
        <v>3295.6783109694147</v>
      </c>
      <c r="CP44" s="7">
        <f t="shared" si="23"/>
        <v>3491.64954135247</v>
      </c>
      <c r="CQ44" s="7">
        <f t="shared" si="23"/>
        <v>3699.2738274995013</v>
      </c>
      <c r="CR44" s="7">
        <f t="shared" si="23"/>
        <v>3919.2440961649763</v>
      </c>
      <c r="CS44" s="7">
        <f t="shared" si="23"/>
        <v>4152.294477672346</v>
      </c>
    </row>
    <row r="45" spans="8:97" ht="13.5" thickBot="1" thickTop="1">
      <c r="H45" s="2">
        <f t="shared" si="2"/>
        <v>-13</v>
      </c>
      <c r="I45" s="4" t="s">
        <v>0</v>
      </c>
      <c r="J45" s="7">
        <f t="shared" si="22"/>
        <v>27.29427327982836</v>
      </c>
      <c r="K45" s="7">
        <f t="shared" si="24"/>
        <v>28.917275227335185</v>
      </c>
      <c r="L45" s="7">
        <f t="shared" si="24"/>
        <v>30.63678589279193</v>
      </c>
      <c r="M45" s="7">
        <f t="shared" si="24"/>
        <v>32.45854398320054</v>
      </c>
      <c r="N45" s="7">
        <f t="shared" si="24"/>
        <v>34.38862944683893</v>
      </c>
      <c r="O45" s="7">
        <f t="shared" si="24"/>
        <v>36.43348376452315</v>
      </c>
      <c r="P45" s="7">
        <f t="shared" si="24"/>
        <v>38.59993144745085</v>
      </c>
      <c r="Q45" s="7">
        <f t="shared" si="24"/>
        <v>40.89520281337294</v>
      </c>
      <c r="R45" s="7">
        <f t="shared" si="24"/>
        <v>43.326958117107054</v>
      </c>
      <c r="S45" s="7">
        <f t="shared" si="24"/>
        <v>45.903313115925826</v>
      </c>
      <c r="T45" s="7">
        <f t="shared" si="24"/>
        <v>48.632866155142395</v>
      </c>
      <c r="U45" s="7">
        <f t="shared" si="24"/>
        <v>51.52472686428861</v>
      </c>
      <c r="V45" s="7">
        <f t="shared" si="24"/>
        <v>54.58854655965672</v>
      </c>
      <c r="W45" s="7">
        <f t="shared" si="24"/>
        <v>57.83455045467036</v>
      </c>
      <c r="X45" s="7">
        <f t="shared" si="24"/>
        <v>61.27357178558386</v>
      </c>
      <c r="Y45" s="7">
        <f t="shared" si="24"/>
        <v>64.91708796640108</v>
      </c>
      <c r="Z45" s="7">
        <f t="shared" si="24"/>
        <v>68.77725889367785</v>
      </c>
      <c r="AA45" s="7">
        <f t="shared" si="24"/>
        <v>72.8669675290463</v>
      </c>
      <c r="AB45" s="7">
        <f t="shared" si="24"/>
        <v>77.19986289490168</v>
      </c>
      <c r="AC45" s="7">
        <f t="shared" si="24"/>
        <v>81.79040562674587</v>
      </c>
      <c r="AD45" s="7">
        <f t="shared" si="24"/>
        <v>86.65391623421411</v>
      </c>
      <c r="AE45" s="7">
        <f t="shared" si="24"/>
        <v>91.80662623185165</v>
      </c>
      <c r="AF45" s="7">
        <f t="shared" si="24"/>
        <v>97.26573231028478</v>
      </c>
      <c r="AG45" s="7">
        <f t="shared" si="24"/>
        <v>103.04945372857722</v>
      </c>
      <c r="AH45" s="7">
        <f t="shared" si="24"/>
        <v>109.17709311931344</v>
      </c>
      <c r="AI45" s="7">
        <f t="shared" si="24"/>
        <v>115.66910090934074</v>
      </c>
      <c r="AJ45" s="7">
        <f t="shared" si="24"/>
        <v>122.5471435711677</v>
      </c>
      <c r="AK45" s="7">
        <f t="shared" si="24"/>
        <v>129.83417593280217</v>
      </c>
      <c r="AL45" s="7">
        <f t="shared" si="24"/>
        <v>137.55451778735573</v>
      </c>
      <c r="AM45" s="7">
        <f t="shared" si="24"/>
        <v>145.73393505809258</v>
      </c>
      <c r="AN45" s="7">
        <f t="shared" si="24"/>
        <v>154.3997257898034</v>
      </c>
      <c r="AO45" s="7">
        <f t="shared" si="24"/>
        <v>163.5808112534918</v>
      </c>
      <c r="AP45" s="7">
        <f t="shared" si="24"/>
        <v>173.30783246842822</v>
      </c>
      <c r="AQ45" s="7">
        <f t="shared" si="24"/>
        <v>183.61325246370333</v>
      </c>
      <c r="AR45" s="7">
        <f t="shared" si="24"/>
        <v>194.53146462056958</v>
      </c>
      <c r="AS45" s="7">
        <f t="shared" si="24"/>
        <v>206.09890745715438</v>
      </c>
      <c r="AT45" s="7">
        <f t="shared" si="24"/>
        <v>218.35418623862688</v>
      </c>
      <c r="AU45" s="7">
        <f t="shared" si="24"/>
        <v>231.33820181868148</v>
      </c>
      <c r="AV45" s="7">
        <f t="shared" si="24"/>
        <v>245.09428714233536</v>
      </c>
      <c r="AW45" s="7">
        <f t="shared" si="24"/>
        <v>259.6683518656043</v>
      </c>
      <c r="AX45" s="7">
        <f t="shared" si="24"/>
        <v>275.1090355747114</v>
      </c>
      <c r="AY45" s="7">
        <f t="shared" si="24"/>
        <v>291.4678701161851</v>
      </c>
      <c r="AZ45" s="7">
        <f t="shared" si="24"/>
        <v>308.79945157960674</v>
      </c>
      <c r="BA45" s="7">
        <f t="shared" si="24"/>
        <v>327.1616225069835</v>
      </c>
      <c r="BB45" s="7">
        <f t="shared" si="24"/>
        <v>346.6156649368564</v>
      </c>
      <c r="BC45" s="7">
        <f t="shared" si="24"/>
        <v>367.2265049274066</v>
      </c>
      <c r="BD45" s="7">
        <f t="shared" si="24"/>
        <v>389.0629292411392</v>
      </c>
      <c r="BE45" s="7">
        <f t="shared" si="24"/>
        <v>412.1978149143088</v>
      </c>
      <c r="BF45" s="7">
        <f t="shared" si="24"/>
        <v>436.70837247725376</v>
      </c>
      <c r="BG45" s="7">
        <f t="shared" si="24"/>
        <v>462.6764036373628</v>
      </c>
      <c r="BH45" s="7">
        <f t="shared" si="24"/>
        <v>490.188574284671</v>
      </c>
      <c r="BI45" s="7">
        <f t="shared" si="24"/>
        <v>519.3367037312087</v>
      </c>
      <c r="BJ45" s="7">
        <f t="shared" si="24"/>
        <v>550.2180711494227</v>
      </c>
      <c r="BK45" s="7">
        <f t="shared" si="24"/>
        <v>582.9357402323706</v>
      </c>
      <c r="BL45" s="7">
        <f t="shared" si="24"/>
        <v>617.5989031592135</v>
      </c>
      <c r="BM45" s="7">
        <f t="shared" si="24"/>
        <v>654.3232450139669</v>
      </c>
      <c r="BN45" s="7">
        <f t="shared" si="24"/>
        <v>693.231329873713</v>
      </c>
      <c r="BO45" s="7">
        <f t="shared" si="24"/>
        <v>734.4530098548132</v>
      </c>
      <c r="BP45" s="7">
        <f t="shared" si="24"/>
        <v>778.1258584822782</v>
      </c>
      <c r="BQ45" s="7">
        <f t="shared" si="24"/>
        <v>824.395629828618</v>
      </c>
      <c r="BR45" s="7">
        <f t="shared" si="24"/>
        <v>873.4167449545075</v>
      </c>
      <c r="BS45" s="7">
        <f t="shared" si="24"/>
        <v>925.3528072747256</v>
      </c>
      <c r="BT45" s="7">
        <f t="shared" si="24"/>
        <v>980.377148569342</v>
      </c>
      <c r="BU45" s="7">
        <f t="shared" si="24"/>
        <v>1038.6734074624173</v>
      </c>
      <c r="BV45" s="7">
        <f aca="true" t="shared" si="25" ref="BV45:CS48">freq*2^(cents/1200)</f>
        <v>1100.4361422988454</v>
      </c>
      <c r="BW45" s="7">
        <f t="shared" si="25"/>
        <v>1165.8714804647407</v>
      </c>
      <c r="BX45" s="7">
        <f t="shared" si="25"/>
        <v>1235.1978063184272</v>
      </c>
      <c r="BY45" s="7">
        <f t="shared" si="25"/>
        <v>1308.6464900279339</v>
      </c>
      <c r="BZ45" s="7">
        <f t="shared" si="25"/>
        <v>1386.4626597474257</v>
      </c>
      <c r="CA45" s="7">
        <f t="shared" si="25"/>
        <v>1468.9060197096267</v>
      </c>
      <c r="CB45" s="7">
        <f t="shared" si="25"/>
        <v>1556.2517169645557</v>
      </c>
      <c r="CC45" s="7">
        <f t="shared" si="25"/>
        <v>1648.7912596572362</v>
      </c>
      <c r="CD45" s="7">
        <f t="shared" si="25"/>
        <v>1746.833489909015</v>
      </c>
      <c r="CE45" s="7">
        <f t="shared" si="25"/>
        <v>1850.7056145494514</v>
      </c>
      <c r="CF45" s="7">
        <f t="shared" si="25"/>
        <v>1960.7542971386836</v>
      </c>
      <c r="CG45" s="7">
        <f t="shared" si="25"/>
        <v>2077.346814924835</v>
      </c>
      <c r="CH45" s="7">
        <f t="shared" si="25"/>
        <v>2200.87228459769</v>
      </c>
      <c r="CI45" s="7">
        <f t="shared" si="25"/>
        <v>2331.7429609294823</v>
      </c>
      <c r="CJ45" s="7">
        <f t="shared" si="25"/>
        <v>2470.3956126368535</v>
      </c>
      <c r="CK45" s="7">
        <f t="shared" si="25"/>
        <v>2617.2929800558677</v>
      </c>
      <c r="CL45" s="7">
        <f t="shared" si="25"/>
        <v>2772.9253194948515</v>
      </c>
      <c r="CM45" s="7">
        <f t="shared" si="25"/>
        <v>2937.8120394192533</v>
      </c>
      <c r="CN45" s="7">
        <f t="shared" si="25"/>
        <v>3112.503433929112</v>
      </c>
      <c r="CO45" s="7">
        <f t="shared" si="25"/>
        <v>3297.582519314473</v>
      </c>
      <c r="CP45" s="7">
        <f t="shared" si="25"/>
        <v>3493.66697981803</v>
      </c>
      <c r="CQ45" s="7">
        <f t="shared" si="25"/>
        <v>3701.411229098903</v>
      </c>
      <c r="CR45" s="7">
        <f t="shared" si="25"/>
        <v>3921.508594277367</v>
      </c>
      <c r="CS45" s="7">
        <f t="shared" si="25"/>
        <v>4154.69362984967</v>
      </c>
    </row>
    <row r="46" spans="8:97" ht="13.5" thickBot="1" thickTop="1">
      <c r="H46" s="2">
        <f t="shared" si="2"/>
        <v>-12</v>
      </c>
      <c r="I46" s="4" t="s">
        <v>0</v>
      </c>
      <c r="J46" s="7">
        <f t="shared" si="22"/>
        <v>27.310043624518485</v>
      </c>
      <c r="K46" s="7">
        <f aca="true" t="shared" si="26" ref="K46:BV49">freq*2^(cents/1200)</f>
        <v>28.933983325519698</v>
      </c>
      <c r="L46" s="7">
        <f t="shared" si="26"/>
        <v>30.654487506195352</v>
      </c>
      <c r="M46" s="7">
        <f t="shared" si="26"/>
        <v>32.47729818931208</v>
      </c>
      <c r="N46" s="7">
        <f t="shared" si="26"/>
        <v>34.40849883607812</v>
      </c>
      <c r="O46" s="7">
        <f t="shared" si="26"/>
        <v>36.454534649129535</v>
      </c>
      <c r="P46" s="7">
        <f t="shared" si="26"/>
        <v>38.62223408279492</v>
      </c>
      <c r="Q46" s="7">
        <f t="shared" si="26"/>
        <v>40.918831632426944</v>
      </c>
      <c r="R46" s="7">
        <f t="shared" si="26"/>
        <v>43.35199197885806</v>
      </c>
      <c r="S46" s="7">
        <f t="shared" si="26"/>
        <v>45.929835568560314</v>
      </c>
      <c r="T46" s="7">
        <f t="shared" si="26"/>
        <v>48.660965714880525</v>
      </c>
      <c r="U46" s="7">
        <f t="shared" si="26"/>
        <v>51.5544973107989</v>
      </c>
      <c r="V46" s="7">
        <f t="shared" si="26"/>
        <v>54.62008724903697</v>
      </c>
      <c r="W46" s="7">
        <f t="shared" si="26"/>
        <v>57.86796665103938</v>
      </c>
      <c r="X46" s="7">
        <f t="shared" si="26"/>
        <v>61.308975012390704</v>
      </c>
      <c r="Y46" s="7">
        <f t="shared" si="26"/>
        <v>64.95459637862416</v>
      </c>
      <c r="Z46" s="7">
        <f t="shared" si="26"/>
        <v>68.81699767215623</v>
      </c>
      <c r="AA46" s="7">
        <f t="shared" si="26"/>
        <v>72.90906929825907</v>
      </c>
      <c r="AB46" s="7">
        <f t="shared" si="26"/>
        <v>77.24446816558982</v>
      </c>
      <c r="AC46" s="7">
        <f t="shared" si="26"/>
        <v>81.83766326485387</v>
      </c>
      <c r="AD46" s="7">
        <f t="shared" si="26"/>
        <v>86.70398395771612</v>
      </c>
      <c r="AE46" s="7">
        <f t="shared" si="26"/>
        <v>91.85967113712063</v>
      </c>
      <c r="AF46" s="7">
        <f t="shared" si="26"/>
        <v>97.32193142976104</v>
      </c>
      <c r="AG46" s="7">
        <f t="shared" si="26"/>
        <v>103.1089946215978</v>
      </c>
      <c r="AH46" s="7">
        <f t="shared" si="26"/>
        <v>109.24017449807394</v>
      </c>
      <c r="AI46" s="7">
        <f t="shared" si="26"/>
        <v>115.73593330207879</v>
      </c>
      <c r="AJ46" s="7">
        <f t="shared" si="26"/>
        <v>122.61795002478138</v>
      </c>
      <c r="AK46" s="7">
        <f t="shared" si="26"/>
        <v>129.90919275724832</v>
      </c>
      <c r="AL46" s="7">
        <f t="shared" si="26"/>
        <v>137.6339953443125</v>
      </c>
      <c r="AM46" s="7">
        <f t="shared" si="26"/>
        <v>145.8181385965181</v>
      </c>
      <c r="AN46" s="7">
        <f t="shared" si="26"/>
        <v>154.48893633117967</v>
      </c>
      <c r="AO46" s="7">
        <f t="shared" si="26"/>
        <v>163.6753265297078</v>
      </c>
      <c r="AP46" s="7">
        <f t="shared" si="26"/>
        <v>173.40796791543224</v>
      </c>
      <c r="AQ46" s="7">
        <f t="shared" si="26"/>
        <v>183.71934227424128</v>
      </c>
      <c r="AR46" s="7">
        <f t="shared" si="26"/>
        <v>194.6438628595221</v>
      </c>
      <c r="AS46" s="7">
        <f t="shared" si="26"/>
        <v>206.21798924319555</v>
      </c>
      <c r="AT46" s="7">
        <f t="shared" si="26"/>
        <v>218.48034899614788</v>
      </c>
      <c r="AU46" s="7">
        <f t="shared" si="26"/>
        <v>231.47186660415758</v>
      </c>
      <c r="AV46" s="7">
        <f t="shared" si="26"/>
        <v>245.23590004956273</v>
      </c>
      <c r="AW46" s="7">
        <f t="shared" si="26"/>
        <v>259.8183855144966</v>
      </c>
      <c r="AX46" s="7">
        <f t="shared" si="26"/>
        <v>275.26799068862493</v>
      </c>
      <c r="AY46" s="7">
        <f t="shared" si="26"/>
        <v>291.63627719303616</v>
      </c>
      <c r="AZ46" s="7">
        <f t="shared" si="26"/>
        <v>308.9778726623593</v>
      </c>
      <c r="BA46" s="7">
        <f t="shared" si="26"/>
        <v>327.35065305941555</v>
      </c>
      <c r="BB46" s="7">
        <f t="shared" si="26"/>
        <v>346.8159358308644</v>
      </c>
      <c r="BC46" s="7">
        <f t="shared" si="26"/>
        <v>367.4386845484825</v>
      </c>
      <c r="BD46" s="7">
        <f t="shared" si="26"/>
        <v>389.28772571904426</v>
      </c>
      <c r="BE46" s="7">
        <f t="shared" si="26"/>
        <v>412.43597848639115</v>
      </c>
      <c r="BF46" s="7">
        <f t="shared" si="26"/>
        <v>436.96069799229576</v>
      </c>
      <c r="BG46" s="7">
        <f t="shared" si="26"/>
        <v>462.943733208315</v>
      </c>
      <c r="BH46" s="7">
        <f t="shared" si="26"/>
        <v>490.47180009912574</v>
      </c>
      <c r="BI46" s="7">
        <f t="shared" si="26"/>
        <v>519.6367710289933</v>
      </c>
      <c r="BJ46" s="7">
        <f t="shared" si="26"/>
        <v>550.5359813772498</v>
      </c>
      <c r="BK46" s="7">
        <f t="shared" si="26"/>
        <v>583.2725543860727</v>
      </c>
      <c r="BL46" s="7">
        <f t="shared" si="26"/>
        <v>617.9557453247186</v>
      </c>
      <c r="BM46" s="7">
        <f t="shared" si="26"/>
        <v>654.701306118831</v>
      </c>
      <c r="BN46" s="7">
        <f t="shared" si="26"/>
        <v>693.6318716617291</v>
      </c>
      <c r="BO46" s="7">
        <f t="shared" si="26"/>
        <v>734.877369096965</v>
      </c>
      <c r="BP46" s="7">
        <f t="shared" si="26"/>
        <v>778.5754514380883</v>
      </c>
      <c r="BQ46" s="7">
        <f t="shared" si="26"/>
        <v>824.8719569727826</v>
      </c>
      <c r="BR46" s="7">
        <f t="shared" si="26"/>
        <v>873.9213959845915</v>
      </c>
      <c r="BS46" s="7">
        <f t="shared" si="26"/>
        <v>925.88746641663</v>
      </c>
      <c r="BT46" s="7">
        <f t="shared" si="26"/>
        <v>980.9436001982515</v>
      </c>
      <c r="BU46" s="7">
        <f t="shared" si="26"/>
        <v>1039.2735420579866</v>
      </c>
      <c r="BV46" s="7">
        <f t="shared" si="26"/>
        <v>1101.0719627544995</v>
      </c>
      <c r="BW46" s="7">
        <f t="shared" si="25"/>
        <v>1166.5451087721449</v>
      </c>
      <c r="BX46" s="7">
        <f t="shared" si="25"/>
        <v>1235.9114906494374</v>
      </c>
      <c r="BY46" s="7">
        <f t="shared" si="25"/>
        <v>1309.402612237662</v>
      </c>
      <c r="BZ46" s="7">
        <f t="shared" si="25"/>
        <v>1387.263743323458</v>
      </c>
      <c r="CA46" s="7">
        <f t="shared" si="25"/>
        <v>1469.7547381939303</v>
      </c>
      <c r="CB46" s="7">
        <f t="shared" si="25"/>
        <v>1557.150902876176</v>
      </c>
      <c r="CC46" s="7">
        <f t="shared" si="25"/>
        <v>1649.7439139455655</v>
      </c>
      <c r="CD46" s="7">
        <f t="shared" si="25"/>
        <v>1747.842791969183</v>
      </c>
      <c r="CE46" s="7">
        <f t="shared" si="25"/>
        <v>1851.7749328332602</v>
      </c>
      <c r="CF46" s="7">
        <f t="shared" si="25"/>
        <v>1961.8872003965025</v>
      </c>
      <c r="CG46" s="7">
        <f t="shared" si="25"/>
        <v>2078.5470841159736</v>
      </c>
      <c r="CH46" s="7">
        <f t="shared" si="25"/>
        <v>2202.143925508998</v>
      </c>
      <c r="CI46" s="7">
        <f t="shared" si="25"/>
        <v>2333.0902175442907</v>
      </c>
      <c r="CJ46" s="7">
        <f t="shared" si="25"/>
        <v>2471.822981298874</v>
      </c>
      <c r="CK46" s="7">
        <f t="shared" si="25"/>
        <v>2618.805224475324</v>
      </c>
      <c r="CL46" s="7">
        <f t="shared" si="25"/>
        <v>2774.527486646916</v>
      </c>
      <c r="CM46" s="7">
        <f t="shared" si="25"/>
        <v>2939.5094763878606</v>
      </c>
      <c r="CN46" s="7">
        <f t="shared" si="25"/>
        <v>3114.3018057523523</v>
      </c>
      <c r="CO46" s="7">
        <f t="shared" si="25"/>
        <v>3299.4878278911315</v>
      </c>
      <c r="CP46" s="7">
        <f t="shared" si="25"/>
        <v>3495.685583938366</v>
      </c>
      <c r="CQ46" s="7">
        <f t="shared" si="25"/>
        <v>3703.5498656665204</v>
      </c>
      <c r="CR46" s="7">
        <f t="shared" si="25"/>
        <v>3923.774400793005</v>
      </c>
      <c r="CS46" s="7">
        <f t="shared" si="25"/>
        <v>4157.094168231947</v>
      </c>
    </row>
    <row r="47" spans="8:97" ht="13.5" thickBot="1" thickTop="1">
      <c r="H47" s="2">
        <f t="shared" si="2"/>
        <v>-11</v>
      </c>
      <c r="I47" s="4" t="s">
        <v>0</v>
      </c>
      <c r="J47" s="7">
        <f t="shared" si="22"/>
        <v>27.32582308114829</v>
      </c>
      <c r="K47" s="7">
        <f t="shared" si="26"/>
        <v>28.95070107746802</v>
      </c>
      <c r="L47" s="7">
        <f t="shared" si="26"/>
        <v>30.67219934740525</v>
      </c>
      <c r="M47" s="7">
        <f t="shared" si="26"/>
        <v>32.49606323140712</v>
      </c>
      <c r="N47" s="7">
        <f t="shared" si="26"/>
        <v>34.42837970564191</v>
      </c>
      <c r="O47" s="7">
        <f t="shared" si="26"/>
        <v>36.47559769671614</v>
      </c>
      <c r="P47" s="7">
        <f t="shared" si="26"/>
        <v>38.64454960436767</v>
      </c>
      <c r="Q47" s="7">
        <f t="shared" si="26"/>
        <v>40.94247410396464</v>
      </c>
      <c r="R47" s="7">
        <f t="shared" si="26"/>
        <v>43.3770403049117</v>
      </c>
      <c r="S47" s="7">
        <f t="shared" si="26"/>
        <v>45.95637334558962</v>
      </c>
      <c r="T47" s="7">
        <f t="shared" si="26"/>
        <v>48.68908151024941</v>
      </c>
      <c r="U47" s="7">
        <f t="shared" si="26"/>
        <v>51.58428495836079</v>
      </c>
      <c r="V47" s="7">
        <f t="shared" si="26"/>
        <v>54.65164616229658</v>
      </c>
      <c r="W47" s="7">
        <f t="shared" si="26"/>
        <v>57.90140215493602</v>
      </c>
      <c r="X47" s="7">
        <f t="shared" si="26"/>
        <v>61.3443986948105</v>
      </c>
      <c r="Y47" s="7">
        <f t="shared" si="26"/>
        <v>64.99212646281424</v>
      </c>
      <c r="Z47" s="7">
        <f t="shared" si="26"/>
        <v>68.85675941128382</v>
      </c>
      <c r="AA47" s="7">
        <f t="shared" si="26"/>
        <v>72.95119539343229</v>
      </c>
      <c r="AB47" s="7">
        <f t="shared" si="26"/>
        <v>77.28909920873532</v>
      </c>
      <c r="AC47" s="7">
        <f t="shared" si="26"/>
        <v>81.88494820792927</v>
      </c>
      <c r="AD47" s="7">
        <f t="shared" si="26"/>
        <v>86.7540806098234</v>
      </c>
      <c r="AE47" s="7">
        <f t="shared" si="26"/>
        <v>91.91274669117924</v>
      </c>
      <c r="AF47" s="7">
        <f t="shared" si="26"/>
        <v>97.3781630204988</v>
      </c>
      <c r="AG47" s="7">
        <f t="shared" si="26"/>
        <v>103.16856991672158</v>
      </c>
      <c r="AH47" s="7">
        <f t="shared" si="26"/>
        <v>109.30329232459316</v>
      </c>
      <c r="AI47" s="7">
        <f t="shared" si="26"/>
        <v>115.80280430987207</v>
      </c>
      <c r="AJ47" s="7">
        <f t="shared" si="26"/>
        <v>122.68879738962097</v>
      </c>
      <c r="AK47" s="7">
        <f t="shared" si="26"/>
        <v>129.98425292562848</v>
      </c>
      <c r="AL47" s="7">
        <f t="shared" si="26"/>
        <v>137.71351882256766</v>
      </c>
      <c r="AM47" s="7">
        <f t="shared" si="26"/>
        <v>145.90239078686454</v>
      </c>
      <c r="AN47" s="7">
        <f t="shared" si="26"/>
        <v>154.57819841747067</v>
      </c>
      <c r="AO47" s="7">
        <f t="shared" si="26"/>
        <v>163.7698964158586</v>
      </c>
      <c r="AP47" s="7">
        <f t="shared" si="26"/>
        <v>173.5081612196468</v>
      </c>
      <c r="AQ47" s="7">
        <f t="shared" si="26"/>
        <v>183.8254933823585</v>
      </c>
      <c r="AR47" s="7">
        <f t="shared" si="26"/>
        <v>194.75632604099764</v>
      </c>
      <c r="AS47" s="7">
        <f t="shared" si="26"/>
        <v>206.3371398334431</v>
      </c>
      <c r="AT47" s="7">
        <f t="shared" si="26"/>
        <v>218.60658464918632</v>
      </c>
      <c r="AU47" s="7">
        <f t="shared" si="26"/>
        <v>231.60560861974415</v>
      </c>
      <c r="AV47" s="7">
        <f t="shared" si="26"/>
        <v>245.37759477924192</v>
      </c>
      <c r="AW47" s="7">
        <f t="shared" si="26"/>
        <v>259.9685058512569</v>
      </c>
      <c r="AX47" s="7">
        <f t="shared" si="26"/>
        <v>275.4270376451353</v>
      </c>
      <c r="AY47" s="7">
        <f t="shared" si="26"/>
        <v>291.80478157372903</v>
      </c>
      <c r="AZ47" s="7">
        <f t="shared" si="26"/>
        <v>309.1563968349413</v>
      </c>
      <c r="BA47" s="7">
        <f t="shared" si="26"/>
        <v>327.53979283171714</v>
      </c>
      <c r="BB47" s="7">
        <f t="shared" si="26"/>
        <v>347.01632243929356</v>
      </c>
      <c r="BC47" s="7">
        <f t="shared" si="26"/>
        <v>367.65098676471695</v>
      </c>
      <c r="BD47" s="7">
        <f t="shared" si="26"/>
        <v>389.5126520819953</v>
      </c>
      <c r="BE47" s="7">
        <f t="shared" si="26"/>
        <v>412.67427966688626</v>
      </c>
      <c r="BF47" s="7">
        <f t="shared" si="26"/>
        <v>437.21316929837263</v>
      </c>
      <c r="BG47" s="7">
        <f t="shared" si="26"/>
        <v>463.2112172394881</v>
      </c>
      <c r="BH47" s="7">
        <f t="shared" si="26"/>
        <v>490.7551895584841</v>
      </c>
      <c r="BI47" s="7">
        <f t="shared" si="26"/>
        <v>519.9370117025139</v>
      </c>
      <c r="BJ47" s="7">
        <f t="shared" si="26"/>
        <v>550.8540752902704</v>
      </c>
      <c r="BK47" s="7">
        <f t="shared" si="26"/>
        <v>583.6095631474584</v>
      </c>
      <c r="BL47" s="7">
        <f t="shared" si="26"/>
        <v>618.3127936698826</v>
      </c>
      <c r="BM47" s="7">
        <f t="shared" si="26"/>
        <v>655.0795856634342</v>
      </c>
      <c r="BN47" s="7">
        <f t="shared" si="26"/>
        <v>694.0326448785873</v>
      </c>
      <c r="BO47" s="7">
        <f t="shared" si="26"/>
        <v>735.3019735294339</v>
      </c>
      <c r="BP47" s="7">
        <f t="shared" si="26"/>
        <v>779.0253041639904</v>
      </c>
      <c r="BQ47" s="7">
        <f t="shared" si="26"/>
        <v>825.3485593337729</v>
      </c>
      <c r="BR47" s="7">
        <f t="shared" si="26"/>
        <v>874.4263385967453</v>
      </c>
      <c r="BS47" s="7">
        <f t="shared" si="26"/>
        <v>926.4224344789762</v>
      </c>
      <c r="BT47" s="7">
        <f t="shared" si="26"/>
        <v>981.5103791169682</v>
      </c>
      <c r="BU47" s="7">
        <f t="shared" si="26"/>
        <v>1039.8740234050279</v>
      </c>
      <c r="BV47" s="7">
        <f t="shared" si="26"/>
        <v>1101.7081505805409</v>
      </c>
      <c r="BW47" s="7">
        <f t="shared" si="25"/>
        <v>1167.2191262949164</v>
      </c>
      <c r="BX47" s="7">
        <f t="shared" si="25"/>
        <v>1236.6255873397654</v>
      </c>
      <c r="BY47" s="7">
        <f t="shared" si="25"/>
        <v>1310.1591713268683</v>
      </c>
      <c r="BZ47" s="7">
        <f t="shared" si="25"/>
        <v>1388.0652897571745</v>
      </c>
      <c r="CA47" s="7">
        <f t="shared" si="25"/>
        <v>1470.603947058868</v>
      </c>
      <c r="CB47" s="7">
        <f t="shared" si="25"/>
        <v>1558.0506083279802</v>
      </c>
      <c r="CC47" s="7">
        <f t="shared" si="25"/>
        <v>1650.697118667546</v>
      </c>
      <c r="CD47" s="7">
        <f t="shared" si="25"/>
        <v>1748.8526771934905</v>
      </c>
      <c r="CE47" s="7">
        <f t="shared" si="25"/>
        <v>1852.8448689579527</v>
      </c>
      <c r="CF47" s="7">
        <f t="shared" si="25"/>
        <v>1963.020758233936</v>
      </c>
      <c r="CG47" s="7">
        <f t="shared" si="25"/>
        <v>2079.748046810056</v>
      </c>
      <c r="CH47" s="7">
        <f t="shared" si="25"/>
        <v>2203.416301161081</v>
      </c>
      <c r="CI47" s="7">
        <f t="shared" si="25"/>
        <v>2334.4382525898336</v>
      </c>
      <c r="CJ47" s="7">
        <f t="shared" si="25"/>
        <v>2473.25117467953</v>
      </c>
      <c r="CK47" s="7">
        <f t="shared" si="25"/>
        <v>2620.3183426537366</v>
      </c>
      <c r="CL47" s="7">
        <f t="shared" si="25"/>
        <v>2776.130579514349</v>
      </c>
      <c r="CM47" s="7">
        <f t="shared" si="25"/>
        <v>2941.207894117736</v>
      </c>
      <c r="CN47" s="7">
        <f t="shared" si="25"/>
        <v>3116.101216655961</v>
      </c>
      <c r="CO47" s="7">
        <f t="shared" si="25"/>
        <v>3301.3942373350924</v>
      </c>
      <c r="CP47" s="7">
        <f t="shared" si="25"/>
        <v>3497.705354386981</v>
      </c>
      <c r="CQ47" s="7">
        <f t="shared" si="25"/>
        <v>3705.6897379159054</v>
      </c>
      <c r="CR47" s="7">
        <f t="shared" si="25"/>
        <v>3926.041516467872</v>
      </c>
      <c r="CS47" s="7">
        <f t="shared" si="25"/>
        <v>4159.496093620112</v>
      </c>
    </row>
    <row r="48" spans="8:97" ht="13.5" thickBot="1" thickTop="1">
      <c r="H48" s="2">
        <f t="shared" si="2"/>
        <v>-10</v>
      </c>
      <c r="I48" s="4" t="s">
        <v>0</v>
      </c>
      <c r="J48" s="7">
        <f t="shared" si="22"/>
        <v>27.34161165498255</v>
      </c>
      <c r="K48" s="7">
        <f t="shared" si="26"/>
        <v>28.967428488757985</v>
      </c>
      <c r="L48" s="7">
        <f t="shared" si="26"/>
        <v>30.68992142233114</v>
      </c>
      <c r="M48" s="7">
        <f t="shared" si="26"/>
        <v>32.51483911574657</v>
      </c>
      <c r="N48" s="7">
        <f t="shared" si="26"/>
        <v>34.44827206216351</v>
      </c>
      <c r="O48" s="7">
        <f t="shared" si="26"/>
        <v>36.49667291431062</v>
      </c>
      <c r="P48" s="7">
        <f t="shared" si="26"/>
        <v>38.66687801961461</v>
      </c>
      <c r="Q48" s="7">
        <f t="shared" si="26"/>
        <v>40.96613023587431</v>
      </c>
      <c r="R48" s="7">
        <f t="shared" si="26"/>
        <v>43.40210310362529</v>
      </c>
      <c r="S48" s="7">
        <f t="shared" si="26"/>
        <v>45.98292645586802</v>
      </c>
      <c r="T48" s="7">
        <f t="shared" si="26"/>
        <v>48.71721355062983</v>
      </c>
      <c r="U48" s="7">
        <f t="shared" si="26"/>
        <v>51.614089816912866</v>
      </c>
      <c r="V48" s="7">
        <f t="shared" si="26"/>
        <v>54.6832233099651</v>
      </c>
      <c r="W48" s="7">
        <f t="shared" si="26"/>
        <v>57.934856977515956</v>
      </c>
      <c r="X48" s="7">
        <f t="shared" si="26"/>
        <v>61.37984284466228</v>
      </c>
      <c r="Y48" s="7">
        <f t="shared" si="26"/>
        <v>65.02967823149314</v>
      </c>
      <c r="Z48" s="7">
        <f t="shared" si="26"/>
        <v>68.89654412432702</v>
      </c>
      <c r="AA48" s="7">
        <f t="shared" si="26"/>
        <v>72.99334582862124</v>
      </c>
      <c r="AB48" s="7">
        <f t="shared" si="26"/>
        <v>77.3337560392292</v>
      </c>
      <c r="AC48" s="7">
        <f t="shared" si="26"/>
        <v>81.9322604717486</v>
      </c>
      <c r="AD48" s="7">
        <f t="shared" si="26"/>
        <v>86.80420620725057</v>
      </c>
      <c r="AE48" s="7">
        <f t="shared" si="26"/>
        <v>91.96585291173604</v>
      </c>
      <c r="AF48" s="7">
        <f t="shared" si="26"/>
        <v>97.43442710125964</v>
      </c>
      <c r="AG48" s="7">
        <f t="shared" si="26"/>
        <v>103.22817963382573</v>
      </c>
      <c r="AH48" s="7">
        <f t="shared" si="26"/>
        <v>109.3664466199302</v>
      </c>
      <c r="AI48" s="7">
        <f t="shared" si="26"/>
        <v>115.86971395503194</v>
      </c>
      <c r="AJ48" s="7">
        <f t="shared" si="26"/>
        <v>122.75968568932453</v>
      </c>
      <c r="AK48" s="7">
        <f t="shared" si="26"/>
        <v>130.05935646298627</v>
      </c>
      <c r="AL48" s="7">
        <f t="shared" si="26"/>
        <v>137.79308824865407</v>
      </c>
      <c r="AM48" s="7">
        <f t="shared" si="26"/>
        <v>145.98669165724246</v>
      </c>
      <c r="AN48" s="7">
        <f t="shared" si="26"/>
        <v>154.66751207845843</v>
      </c>
      <c r="AO48" s="7">
        <f t="shared" si="26"/>
        <v>163.86452094349727</v>
      </c>
      <c r="AP48" s="7">
        <f t="shared" si="26"/>
        <v>173.60841241450115</v>
      </c>
      <c r="AQ48" s="7">
        <f t="shared" si="26"/>
        <v>183.9317058234721</v>
      </c>
      <c r="AR48" s="7">
        <f t="shared" si="26"/>
        <v>194.86885420251932</v>
      </c>
      <c r="AS48" s="7">
        <f t="shared" si="26"/>
        <v>206.4563592676514</v>
      </c>
      <c r="AT48" s="7">
        <f t="shared" si="26"/>
        <v>218.7328932398604</v>
      </c>
      <c r="AU48" s="7">
        <f t="shared" si="26"/>
        <v>231.73942791006388</v>
      </c>
      <c r="AV48" s="7">
        <f t="shared" si="26"/>
        <v>245.51937137864903</v>
      </c>
      <c r="AW48" s="7">
        <f t="shared" si="26"/>
        <v>260.1187129259725</v>
      </c>
      <c r="AX48" s="7">
        <f t="shared" si="26"/>
        <v>275.5861764973081</v>
      </c>
      <c r="AY48" s="7">
        <f t="shared" si="26"/>
        <v>291.97338331448486</v>
      </c>
      <c r="AZ48" s="7">
        <f t="shared" si="26"/>
        <v>309.3350241569168</v>
      </c>
      <c r="BA48" s="7">
        <f t="shared" si="26"/>
        <v>327.7290418869945</v>
      </c>
      <c r="BB48" s="7">
        <f t="shared" si="26"/>
        <v>347.21682482900223</v>
      </c>
      <c r="BC48" s="7">
        <f t="shared" si="26"/>
        <v>367.86341164694414</v>
      </c>
      <c r="BD48" s="7">
        <f t="shared" si="26"/>
        <v>389.7377084050387</v>
      </c>
      <c r="BE48" s="7">
        <f t="shared" si="26"/>
        <v>412.9127185353029</v>
      </c>
      <c r="BF48" s="7">
        <f t="shared" si="26"/>
        <v>437.4657864797208</v>
      </c>
      <c r="BG48" s="7">
        <f t="shared" si="26"/>
        <v>463.4788558201276</v>
      </c>
      <c r="BH48" s="7">
        <f t="shared" si="26"/>
        <v>491.03874275729834</v>
      </c>
      <c r="BI48" s="7">
        <f t="shared" si="26"/>
        <v>520.2374258519451</v>
      </c>
      <c r="BJ48" s="7">
        <f t="shared" si="26"/>
        <v>551.1723529946161</v>
      </c>
      <c r="BK48" s="7">
        <f t="shared" si="26"/>
        <v>583.9467666289701</v>
      </c>
      <c r="BL48" s="7">
        <f t="shared" si="26"/>
        <v>618.6700483138336</v>
      </c>
      <c r="BM48" s="7">
        <f t="shared" si="26"/>
        <v>655.4580837739888</v>
      </c>
      <c r="BN48" s="7">
        <f t="shared" si="26"/>
        <v>694.4336496580047</v>
      </c>
      <c r="BO48" s="7">
        <f t="shared" si="26"/>
        <v>735.7268232938883</v>
      </c>
      <c r="BP48" s="7">
        <f t="shared" si="26"/>
        <v>779.4754168100771</v>
      </c>
      <c r="BQ48" s="7">
        <f t="shared" si="26"/>
        <v>825.8254370706061</v>
      </c>
      <c r="BR48" s="7">
        <f t="shared" si="26"/>
        <v>874.9315729594416</v>
      </c>
      <c r="BS48" s="7">
        <f t="shared" si="26"/>
        <v>926.9577116402552</v>
      </c>
      <c r="BT48" s="7">
        <f t="shared" si="26"/>
        <v>982.0774855145967</v>
      </c>
      <c r="BU48" s="7">
        <f t="shared" si="26"/>
        <v>1040.4748517038902</v>
      </c>
      <c r="BV48" s="7">
        <f t="shared" si="26"/>
        <v>1102.3447059892321</v>
      </c>
      <c r="BW48" s="7">
        <f t="shared" si="25"/>
        <v>1167.8935332579397</v>
      </c>
      <c r="BX48" s="7">
        <f t="shared" si="25"/>
        <v>1237.3400966276674</v>
      </c>
      <c r="BY48" s="7">
        <f t="shared" si="25"/>
        <v>1310.9161675479777</v>
      </c>
      <c r="BZ48" s="7">
        <f t="shared" si="25"/>
        <v>1388.8672993160092</v>
      </c>
      <c r="CA48" s="7">
        <f t="shared" si="25"/>
        <v>1471.4536465877768</v>
      </c>
      <c r="CB48" s="7">
        <f t="shared" si="25"/>
        <v>1558.9508336201536</v>
      </c>
      <c r="CC48" s="7">
        <f t="shared" si="25"/>
        <v>1651.6508741412124</v>
      </c>
      <c r="CD48" s="7">
        <f t="shared" si="25"/>
        <v>1749.8631459188832</v>
      </c>
      <c r="CE48" s="7">
        <f t="shared" si="25"/>
        <v>1853.9154232805106</v>
      </c>
      <c r="CF48" s="7">
        <f t="shared" si="25"/>
        <v>1964.154971029193</v>
      </c>
      <c r="CG48" s="7">
        <f t="shared" si="25"/>
        <v>2080.949703407781</v>
      </c>
      <c r="CH48" s="7">
        <f t="shared" si="25"/>
        <v>2204.6894119784633</v>
      </c>
      <c r="CI48" s="7">
        <f t="shared" si="25"/>
        <v>2335.7870665158803</v>
      </c>
      <c r="CJ48" s="7">
        <f t="shared" si="25"/>
        <v>2474.680193255334</v>
      </c>
      <c r="CK48" s="7">
        <f t="shared" si="25"/>
        <v>2621.8323350959554</v>
      </c>
      <c r="CL48" s="7">
        <f t="shared" si="25"/>
        <v>2777.7345986320183</v>
      </c>
      <c r="CM48" s="7">
        <f t="shared" si="25"/>
        <v>2942.9072931755536</v>
      </c>
      <c r="CN48" s="7">
        <f t="shared" si="25"/>
        <v>3117.9016672403077</v>
      </c>
      <c r="CO48" s="7">
        <f t="shared" si="25"/>
        <v>3303.3017482824253</v>
      </c>
      <c r="CP48" s="7">
        <f t="shared" si="25"/>
        <v>3499.7262918377664</v>
      </c>
      <c r="CQ48" s="7">
        <f t="shared" si="25"/>
        <v>3707.830846561021</v>
      </c>
      <c r="CR48" s="7">
        <f t="shared" si="25"/>
        <v>3928.309942058386</v>
      </c>
      <c r="CS48" s="7">
        <f t="shared" si="25"/>
        <v>4161.899406815562</v>
      </c>
    </row>
    <row r="49" spans="8:97" ht="13.5" thickBot="1" thickTop="1">
      <c r="H49" s="2">
        <f t="shared" si="2"/>
        <v>-9</v>
      </c>
      <c r="I49" s="4" t="s">
        <v>0</v>
      </c>
      <c r="J49" s="7">
        <f t="shared" si="22"/>
        <v>27.357409351289096</v>
      </c>
      <c r="K49" s="7">
        <f t="shared" si="26"/>
        <v>28.984165564970667</v>
      </c>
      <c r="L49" s="7">
        <f t="shared" si="26"/>
        <v>30.707653736885955</v>
      </c>
      <c r="M49" s="7">
        <f t="shared" si="26"/>
        <v>32.533625848594966</v>
      </c>
      <c r="N49" s="7">
        <f t="shared" si="26"/>
        <v>34.468175912279975</v>
      </c>
      <c r="O49" s="7">
        <f t="shared" si="26"/>
        <v>36.51776030894467</v>
      </c>
      <c r="P49" s="7">
        <f t="shared" si="26"/>
        <v>38.68921933598558</v>
      </c>
      <c r="Q49" s="7">
        <f t="shared" si="26"/>
        <v>40.989800036048756</v>
      </c>
      <c r="R49" s="7">
        <f t="shared" si="26"/>
        <v>43.42718038336097</v>
      </c>
      <c r="S49" s="7">
        <f t="shared" si="26"/>
        <v>46.0094949082549</v>
      </c>
      <c r="T49" s="7">
        <f t="shared" si="26"/>
        <v>48.74536184540797</v>
      </c>
      <c r="U49" s="7">
        <f t="shared" si="26"/>
        <v>51.64391189639946</v>
      </c>
      <c r="V49" s="7">
        <f t="shared" si="26"/>
        <v>54.71481870257819</v>
      </c>
      <c r="W49" s="7">
        <f t="shared" si="26"/>
        <v>57.96833112994132</v>
      </c>
      <c r="X49" s="7">
        <f t="shared" si="26"/>
        <v>61.41530747377191</v>
      </c>
      <c r="Y49" s="7">
        <f t="shared" si="26"/>
        <v>65.06725169718993</v>
      </c>
      <c r="Z49" s="7">
        <f t="shared" si="26"/>
        <v>68.93635182455995</v>
      </c>
      <c r="AA49" s="7">
        <f t="shared" si="26"/>
        <v>73.03552061788935</v>
      </c>
      <c r="AB49" s="7">
        <f t="shared" si="26"/>
        <v>77.37843867197114</v>
      </c>
      <c r="AC49" s="7">
        <f t="shared" si="26"/>
        <v>81.9796000720975</v>
      </c>
      <c r="AD49" s="7">
        <f t="shared" si="26"/>
        <v>86.85436076672194</v>
      </c>
      <c r="AE49" s="7">
        <f t="shared" si="26"/>
        <v>92.0189898165098</v>
      </c>
      <c r="AF49" s="7">
        <f t="shared" si="26"/>
        <v>97.49072369081593</v>
      </c>
      <c r="AG49" s="7">
        <f t="shared" si="26"/>
        <v>103.28782379279892</v>
      </c>
      <c r="AH49" s="7">
        <f t="shared" si="26"/>
        <v>109.42963740515638</v>
      </c>
      <c r="AI49" s="7">
        <f t="shared" si="26"/>
        <v>115.93666225988267</v>
      </c>
      <c r="AJ49" s="7">
        <f t="shared" si="26"/>
        <v>122.8306149475438</v>
      </c>
      <c r="AK49" s="7">
        <f t="shared" si="26"/>
        <v>130.13450339437986</v>
      </c>
      <c r="AL49" s="7">
        <f t="shared" si="26"/>
        <v>137.87270364911993</v>
      </c>
      <c r="AM49" s="7">
        <f t="shared" si="26"/>
        <v>146.07104123577867</v>
      </c>
      <c r="AN49" s="7">
        <f t="shared" si="26"/>
        <v>154.7568773439423</v>
      </c>
      <c r="AO49" s="7">
        <f t="shared" si="26"/>
        <v>163.95920014419505</v>
      </c>
      <c r="AP49" s="7">
        <f t="shared" si="26"/>
        <v>173.70872153344388</v>
      </c>
      <c r="AQ49" s="7">
        <f t="shared" si="26"/>
        <v>184.03797963301963</v>
      </c>
      <c r="AR49" s="7">
        <f t="shared" si="26"/>
        <v>194.98144738163188</v>
      </c>
      <c r="AS49" s="7">
        <f t="shared" si="26"/>
        <v>206.57564758559778</v>
      </c>
      <c r="AT49" s="7">
        <f t="shared" si="26"/>
        <v>218.85927481031277</v>
      </c>
      <c r="AU49" s="7">
        <f t="shared" si="26"/>
        <v>231.87332451976533</v>
      </c>
      <c r="AV49" s="7">
        <f t="shared" si="26"/>
        <v>245.66122989508756</v>
      </c>
      <c r="AW49" s="7">
        <f t="shared" si="26"/>
        <v>260.26900678875967</v>
      </c>
      <c r="AX49" s="7">
        <f t="shared" si="26"/>
        <v>275.7454072982398</v>
      </c>
      <c r="AY49" s="7">
        <f t="shared" si="26"/>
        <v>292.1420824715573</v>
      </c>
      <c r="AZ49" s="7">
        <f t="shared" si="26"/>
        <v>309.51375468788456</v>
      </c>
      <c r="BA49" s="7">
        <f t="shared" si="26"/>
        <v>327.91840028839005</v>
      </c>
      <c r="BB49" s="7">
        <f t="shared" si="26"/>
        <v>347.4174430668877</v>
      </c>
      <c r="BC49" s="7">
        <f t="shared" si="26"/>
        <v>368.0759592660392</v>
      </c>
      <c r="BD49" s="7">
        <f t="shared" si="26"/>
        <v>389.9628947632638</v>
      </c>
      <c r="BE49" s="7">
        <f t="shared" si="26"/>
        <v>413.1512951711956</v>
      </c>
      <c r="BF49" s="7">
        <f t="shared" si="26"/>
        <v>437.71854962062554</v>
      </c>
      <c r="BG49" s="7">
        <f t="shared" si="26"/>
        <v>463.7466490395305</v>
      </c>
      <c r="BH49" s="7">
        <f t="shared" si="26"/>
        <v>491.3224597901754</v>
      </c>
      <c r="BI49" s="7">
        <f t="shared" si="26"/>
        <v>520.5380135775195</v>
      </c>
      <c r="BJ49" s="7">
        <f t="shared" si="26"/>
        <v>551.4908145964795</v>
      </c>
      <c r="BK49" s="7">
        <f t="shared" si="26"/>
        <v>584.2841649431149</v>
      </c>
      <c r="BL49" s="7">
        <f t="shared" si="26"/>
        <v>619.0275093757691</v>
      </c>
      <c r="BM49" s="7">
        <f t="shared" si="26"/>
        <v>655.83680057678</v>
      </c>
      <c r="BN49" s="7">
        <f t="shared" si="26"/>
        <v>694.8348861337756</v>
      </c>
      <c r="BO49" s="7">
        <f t="shared" si="26"/>
        <v>736.1519185320784</v>
      </c>
      <c r="BP49" s="7">
        <f t="shared" si="26"/>
        <v>779.9257895265274</v>
      </c>
      <c r="BQ49" s="7">
        <f t="shared" si="26"/>
        <v>826.3025903423916</v>
      </c>
      <c r="BR49" s="7">
        <f t="shared" si="26"/>
        <v>875.4370992412511</v>
      </c>
      <c r="BS49" s="7">
        <f t="shared" si="26"/>
        <v>927.493298079061</v>
      </c>
      <c r="BT49" s="7">
        <f t="shared" si="26"/>
        <v>982.6449195803508</v>
      </c>
      <c r="BU49" s="7">
        <f t="shared" si="26"/>
        <v>1041.076027155039</v>
      </c>
      <c r="BV49" s="7">
        <f aca="true" t="shared" si="27" ref="BV49:CS52">freq*2^(cents/1200)</f>
        <v>1102.981629192959</v>
      </c>
      <c r="BW49" s="7">
        <f t="shared" si="27"/>
        <v>1168.5683298862293</v>
      </c>
      <c r="BX49" s="7">
        <f t="shared" si="27"/>
        <v>1238.0550187515385</v>
      </c>
      <c r="BY49" s="7">
        <f t="shared" si="27"/>
        <v>1311.67360115356</v>
      </c>
      <c r="BZ49" s="7">
        <f t="shared" si="27"/>
        <v>1389.669772267551</v>
      </c>
      <c r="CA49" s="7">
        <f t="shared" si="27"/>
        <v>1472.303837064157</v>
      </c>
      <c r="CB49" s="7">
        <f t="shared" si="27"/>
        <v>1559.8515790530541</v>
      </c>
      <c r="CC49" s="7">
        <f t="shared" si="27"/>
        <v>1652.6051806847834</v>
      </c>
      <c r="CD49" s="7">
        <f t="shared" si="27"/>
        <v>1750.8741984825022</v>
      </c>
      <c r="CE49" s="7">
        <f t="shared" si="27"/>
        <v>1854.9865961581222</v>
      </c>
      <c r="CF49" s="7">
        <f t="shared" si="27"/>
        <v>1965.2898391607011</v>
      </c>
      <c r="CG49" s="7">
        <f t="shared" si="27"/>
        <v>2082.1520543100783</v>
      </c>
      <c r="CH49" s="7">
        <f t="shared" si="27"/>
        <v>2205.963258385917</v>
      </c>
      <c r="CI49" s="7">
        <f t="shared" si="27"/>
        <v>2337.1366597724596</v>
      </c>
      <c r="CJ49" s="7">
        <f t="shared" si="27"/>
        <v>2476.110037503076</v>
      </c>
      <c r="CK49" s="7">
        <f t="shared" si="27"/>
        <v>2623.34720230712</v>
      </c>
      <c r="CL49" s="7">
        <f t="shared" si="27"/>
        <v>2779.339544535102</v>
      </c>
      <c r="CM49" s="7">
        <f t="shared" si="27"/>
        <v>2944.607674128314</v>
      </c>
      <c r="CN49" s="7">
        <f t="shared" si="27"/>
        <v>3119.7031581061087</v>
      </c>
      <c r="CO49" s="7">
        <f t="shared" si="27"/>
        <v>3305.210361369567</v>
      </c>
      <c r="CP49" s="7">
        <f t="shared" si="27"/>
        <v>3501.7483969650043</v>
      </c>
      <c r="CQ49" s="7">
        <f t="shared" si="27"/>
        <v>3709.9731923162444</v>
      </c>
      <c r="CR49" s="7">
        <f t="shared" si="27"/>
        <v>3930.5796783214023</v>
      </c>
      <c r="CS49" s="7">
        <f t="shared" si="27"/>
        <v>4164.3041086201565</v>
      </c>
    </row>
    <row r="50" spans="8:97" ht="13.5" thickBot="1" thickTop="1">
      <c r="H50" s="2">
        <f t="shared" si="2"/>
        <v>-8</v>
      </c>
      <c r="I50" s="4" t="s">
        <v>0</v>
      </c>
      <c r="J50" s="7">
        <f t="shared" si="22"/>
        <v>27.3732161753388</v>
      </c>
      <c r="K50" s="7">
        <f aca="true" t="shared" si="28" ref="K50:BV53">freq*2^(cents/1200)</f>
        <v>29.000912311690357</v>
      </c>
      <c r="L50" s="7">
        <f t="shared" si="28"/>
        <v>30.72539629698605</v>
      </c>
      <c r="M50" s="7">
        <f t="shared" si="28"/>
        <v>32.55242343622047</v>
      </c>
      <c r="N50" s="7">
        <f t="shared" si="28"/>
        <v>34.48809126263218</v>
      </c>
      <c r="O50" s="7">
        <f t="shared" si="28"/>
        <v>36.53885988765407</v>
      </c>
      <c r="P50" s="7">
        <f t="shared" si="28"/>
        <v>38.71157356093471</v>
      </c>
      <c r="Q50" s="7">
        <f t="shared" si="28"/>
        <v>41.01348351238537</v>
      </c>
      <c r="R50" s="7">
        <f t="shared" si="28"/>
        <v>43.45227215248574</v>
      </c>
      <c r="S50" s="7">
        <f t="shared" si="28"/>
        <v>46.036078711614785</v>
      </c>
      <c r="T50" s="7">
        <f t="shared" si="28"/>
        <v>48.773526403975474</v>
      </c>
      <c r="U50" s="7">
        <f t="shared" si="28"/>
        <v>51.673751206770646</v>
      </c>
      <c r="V50" s="7">
        <f t="shared" si="28"/>
        <v>54.7464323506776</v>
      </c>
      <c r="W50" s="7">
        <f t="shared" si="28"/>
        <v>58.0018246233807</v>
      </c>
      <c r="X50" s="7">
        <f t="shared" si="28"/>
        <v>61.4507925939721</v>
      </c>
      <c r="Y50" s="7">
        <f t="shared" si="28"/>
        <v>65.10484687244094</v>
      </c>
      <c r="Z50" s="7">
        <f t="shared" si="28"/>
        <v>68.97618252526436</v>
      </c>
      <c r="AA50" s="7">
        <f t="shared" si="28"/>
        <v>73.07771977530814</v>
      </c>
      <c r="AB50" s="7">
        <f t="shared" si="28"/>
        <v>77.4231471218694</v>
      </c>
      <c r="AC50" s="7">
        <f t="shared" si="28"/>
        <v>82.02696702477073</v>
      </c>
      <c r="AD50" s="7">
        <f t="shared" si="28"/>
        <v>86.90454430497148</v>
      </c>
      <c r="AE50" s="7">
        <f t="shared" si="28"/>
        <v>92.07215742322957</v>
      </c>
      <c r="AF50" s="7">
        <f t="shared" si="28"/>
        <v>97.54705280795093</v>
      </c>
      <c r="AG50" s="7">
        <f t="shared" si="28"/>
        <v>103.34750241354129</v>
      </c>
      <c r="AH50" s="7">
        <f t="shared" si="28"/>
        <v>109.4928647013552</v>
      </c>
      <c r="AI50" s="7">
        <f t="shared" si="28"/>
        <v>116.00364924676143</v>
      </c>
      <c r="AJ50" s="7">
        <f t="shared" si="28"/>
        <v>122.90158518794418</v>
      </c>
      <c r="AK50" s="7">
        <f t="shared" si="28"/>
        <v>130.2096937448819</v>
      </c>
      <c r="AL50" s="7">
        <f t="shared" si="28"/>
        <v>137.95236505052875</v>
      </c>
      <c r="AM50" s="7">
        <f t="shared" si="28"/>
        <v>146.15543955061625</v>
      </c>
      <c r="AN50" s="7">
        <f t="shared" si="28"/>
        <v>154.84629424373884</v>
      </c>
      <c r="AO50" s="7">
        <f t="shared" si="28"/>
        <v>164.0539340495415</v>
      </c>
      <c r="AP50" s="7">
        <f t="shared" si="28"/>
        <v>173.80908860994296</v>
      </c>
      <c r="AQ50" s="7">
        <f t="shared" si="28"/>
        <v>184.14431484645917</v>
      </c>
      <c r="AR50" s="7">
        <f t="shared" si="28"/>
        <v>195.0941056159019</v>
      </c>
      <c r="AS50" s="7">
        <f t="shared" si="28"/>
        <v>206.69500482708253</v>
      </c>
      <c r="AT50" s="7">
        <f t="shared" si="28"/>
        <v>218.9857294027104</v>
      </c>
      <c r="AU50" s="7">
        <f t="shared" si="28"/>
        <v>232.00729849352285</v>
      </c>
      <c r="AV50" s="7">
        <f t="shared" si="28"/>
        <v>245.80317037588833</v>
      </c>
      <c r="AW50" s="7">
        <f t="shared" si="28"/>
        <v>260.4193874897637</v>
      </c>
      <c r="AX50" s="7">
        <f t="shared" si="28"/>
        <v>275.90473010105745</v>
      </c>
      <c r="AY50" s="7">
        <f t="shared" si="28"/>
        <v>292.31087910123244</v>
      </c>
      <c r="AZ50" s="7">
        <f t="shared" si="28"/>
        <v>309.6925884874776</v>
      </c>
      <c r="BA50" s="7">
        <f t="shared" si="28"/>
        <v>328.10786809908296</v>
      </c>
      <c r="BB50" s="7">
        <f t="shared" si="28"/>
        <v>347.61817721988587</v>
      </c>
      <c r="BC50" s="7">
        <f t="shared" si="28"/>
        <v>368.2886296929183</v>
      </c>
      <c r="BD50" s="7">
        <f t="shared" si="28"/>
        <v>390.18821123180385</v>
      </c>
      <c r="BE50" s="7">
        <f t="shared" si="28"/>
        <v>413.3900096541651</v>
      </c>
      <c r="BF50" s="7">
        <f t="shared" si="28"/>
        <v>437.9714588054208</v>
      </c>
      <c r="BG50" s="7">
        <f t="shared" si="28"/>
        <v>464.01459698704554</v>
      </c>
      <c r="BH50" s="7">
        <f t="shared" si="28"/>
        <v>491.60634075177694</v>
      </c>
      <c r="BI50" s="7">
        <f t="shared" si="28"/>
        <v>520.8387749795276</v>
      </c>
      <c r="BJ50" s="7">
        <f t="shared" si="28"/>
        <v>551.8094602021148</v>
      </c>
      <c r="BK50" s="7">
        <f t="shared" si="28"/>
        <v>584.6217582024652</v>
      </c>
      <c r="BL50" s="7">
        <f t="shared" si="28"/>
        <v>619.3851769749552</v>
      </c>
      <c r="BM50" s="7">
        <f t="shared" si="28"/>
        <v>656.2157361981658</v>
      </c>
      <c r="BN50" s="7">
        <f t="shared" si="28"/>
        <v>695.236354439772</v>
      </c>
      <c r="BO50" s="7">
        <f t="shared" si="28"/>
        <v>736.5772593858366</v>
      </c>
      <c r="BP50" s="7">
        <f t="shared" si="28"/>
        <v>780.3764224636075</v>
      </c>
      <c r="BQ50" s="7">
        <f t="shared" si="28"/>
        <v>826.7800193083306</v>
      </c>
      <c r="BR50" s="7">
        <f t="shared" si="28"/>
        <v>875.9429176108416</v>
      </c>
      <c r="BS50" s="7">
        <f t="shared" si="28"/>
        <v>928.0291939740911</v>
      </c>
      <c r="BT50" s="7">
        <f t="shared" si="28"/>
        <v>983.2126815035539</v>
      </c>
      <c r="BU50" s="7">
        <f t="shared" si="28"/>
        <v>1041.677549959055</v>
      </c>
      <c r="BV50" s="7">
        <f t="shared" si="28"/>
        <v>1103.6189204042296</v>
      </c>
      <c r="BW50" s="7">
        <f t="shared" si="27"/>
        <v>1169.24351640493</v>
      </c>
      <c r="BX50" s="7">
        <f t="shared" si="27"/>
        <v>1238.7703539499107</v>
      </c>
      <c r="BY50" s="7">
        <f t="shared" si="27"/>
        <v>1312.4314723963316</v>
      </c>
      <c r="BZ50" s="7">
        <f t="shared" si="27"/>
        <v>1390.4727088795437</v>
      </c>
      <c r="CA50" s="7">
        <f t="shared" si="27"/>
        <v>1473.1545187716733</v>
      </c>
      <c r="CB50" s="7">
        <f t="shared" si="27"/>
        <v>1560.7528449272143</v>
      </c>
      <c r="CC50" s="7">
        <f t="shared" si="27"/>
        <v>1653.5600386166614</v>
      </c>
      <c r="CD50" s="7">
        <f t="shared" si="27"/>
        <v>1751.8858352216832</v>
      </c>
      <c r="CE50" s="7">
        <f t="shared" si="27"/>
        <v>1856.0583879481824</v>
      </c>
      <c r="CF50" s="7">
        <f t="shared" si="27"/>
        <v>1966.4253630071073</v>
      </c>
      <c r="CG50" s="7">
        <f t="shared" si="27"/>
        <v>2083.3550999181107</v>
      </c>
      <c r="CH50" s="7">
        <f t="shared" si="27"/>
        <v>2207.2378408084583</v>
      </c>
      <c r="CI50" s="7">
        <f t="shared" si="27"/>
        <v>2338.487032809861</v>
      </c>
      <c r="CJ50" s="7">
        <f t="shared" si="27"/>
        <v>2477.5407078998205</v>
      </c>
      <c r="CK50" s="7">
        <f t="shared" si="27"/>
        <v>2624.8629447926633</v>
      </c>
      <c r="CL50" s="7">
        <f t="shared" si="27"/>
        <v>2780.9454177590874</v>
      </c>
      <c r="CM50" s="7">
        <f t="shared" si="27"/>
        <v>2946.3090375433467</v>
      </c>
      <c r="CN50" s="7">
        <f t="shared" si="27"/>
        <v>3121.505689854429</v>
      </c>
      <c r="CO50" s="7">
        <f t="shared" si="27"/>
        <v>3307.120077233323</v>
      </c>
      <c r="CP50" s="7">
        <f t="shared" si="27"/>
        <v>3503.7716704433665</v>
      </c>
      <c r="CQ50" s="7">
        <f t="shared" si="27"/>
        <v>3712.1167758963647</v>
      </c>
      <c r="CR50" s="7">
        <f t="shared" si="27"/>
        <v>3932.8507260142146</v>
      </c>
      <c r="CS50" s="7">
        <f t="shared" si="27"/>
        <v>4166.710199836221</v>
      </c>
    </row>
    <row r="51" spans="8:97" ht="13.5" thickBot="1" thickTop="1">
      <c r="H51" s="2">
        <f t="shared" si="2"/>
        <v>-7</v>
      </c>
      <c r="I51" s="4" t="s">
        <v>0</v>
      </c>
      <c r="J51" s="7">
        <f t="shared" si="22"/>
        <v>27.389032132405564</v>
      </c>
      <c r="K51" s="7">
        <f t="shared" si="28"/>
        <v>29.017668734504568</v>
      </c>
      <c r="L51" s="7">
        <f t="shared" si="28"/>
        <v>30.743149108551187</v>
      </c>
      <c r="M51" s="7">
        <f t="shared" si="28"/>
        <v>32.57123188489484</v>
      </c>
      <c r="N51" s="7">
        <f t="shared" si="28"/>
        <v>34.508018119864836</v>
      </c>
      <c r="O51" s="7">
        <f t="shared" si="28"/>
        <v>36.559971657478634</v>
      </c>
      <c r="P51" s="7">
        <f t="shared" si="28"/>
        <v>38.733940701920446</v>
      </c>
      <c r="Q51" s="7">
        <f t="shared" si="28"/>
        <v>41.037180672786086</v>
      </c>
      <c r="R51" s="7">
        <f t="shared" si="28"/>
        <v>43.47737841937141</v>
      </c>
      <c r="S51" s="7">
        <f t="shared" si="28"/>
        <v>46.06267787481728</v>
      </c>
      <c r="T51" s="7">
        <f t="shared" si="28"/>
        <v>48.80170723572936</v>
      </c>
      <c r="U51" s="7">
        <f t="shared" si="28"/>
        <v>51.70360775798224</v>
      </c>
      <c r="V51" s="7">
        <f t="shared" si="28"/>
        <v>54.77806426481113</v>
      </c>
      <c r="W51" s="7">
        <f t="shared" si="28"/>
        <v>58.03533746900912</v>
      </c>
      <c r="X51" s="7">
        <f t="shared" si="28"/>
        <v>61.48629821710237</v>
      </c>
      <c r="Y51" s="7">
        <f t="shared" si="28"/>
        <v>65.14246376978969</v>
      </c>
      <c r="Z51" s="7">
        <f t="shared" si="28"/>
        <v>69.01603623972967</v>
      </c>
      <c r="AA51" s="7">
        <f t="shared" si="28"/>
        <v>73.11994331495727</v>
      </c>
      <c r="AB51" s="7">
        <f t="shared" si="28"/>
        <v>77.46788140384088</v>
      </c>
      <c r="AC51" s="7">
        <f t="shared" si="28"/>
        <v>82.07436134557216</v>
      </c>
      <c r="AD51" s="7">
        <f t="shared" si="28"/>
        <v>86.95475683874282</v>
      </c>
      <c r="AE51" s="7">
        <f t="shared" si="28"/>
        <v>92.12535574963456</v>
      </c>
      <c r="AF51" s="7">
        <f t="shared" si="28"/>
        <v>97.6034144714587</v>
      </c>
      <c r="AG51" s="7">
        <f t="shared" si="28"/>
        <v>103.40721551596448</v>
      </c>
      <c r="AH51" s="7">
        <f t="shared" si="28"/>
        <v>109.55612852962226</v>
      </c>
      <c r="AI51" s="7">
        <f t="shared" si="28"/>
        <v>116.07067493801827</v>
      </c>
      <c r="AJ51" s="7">
        <f t="shared" si="28"/>
        <v>122.97259643420472</v>
      </c>
      <c r="AK51" s="7">
        <f t="shared" si="28"/>
        <v>130.28492753957937</v>
      </c>
      <c r="AL51" s="7">
        <f t="shared" si="28"/>
        <v>138.03207247945937</v>
      </c>
      <c r="AM51" s="7">
        <f t="shared" si="28"/>
        <v>146.2398866299145</v>
      </c>
      <c r="AN51" s="7">
        <f t="shared" si="28"/>
        <v>154.93576280768178</v>
      </c>
      <c r="AO51" s="7">
        <f t="shared" si="28"/>
        <v>164.14872269114437</v>
      </c>
      <c r="AP51" s="7">
        <f t="shared" si="28"/>
        <v>173.90951367748565</v>
      </c>
      <c r="AQ51" s="7">
        <f t="shared" si="28"/>
        <v>184.25071149926916</v>
      </c>
      <c r="AR51" s="7">
        <f t="shared" si="28"/>
        <v>195.20682894291744</v>
      </c>
      <c r="AS51" s="7">
        <f t="shared" si="28"/>
        <v>206.8144310319289</v>
      </c>
      <c r="AT51" s="7">
        <f t="shared" si="28"/>
        <v>219.1122570592445</v>
      </c>
      <c r="AU51" s="7">
        <f t="shared" si="28"/>
        <v>232.14134987603654</v>
      </c>
      <c r="AV51" s="7">
        <f t="shared" si="28"/>
        <v>245.9451928684094</v>
      </c>
      <c r="AW51" s="7">
        <f t="shared" si="28"/>
        <v>260.5698550791587</v>
      </c>
      <c r="AX51" s="7">
        <f t="shared" si="28"/>
        <v>276.0641449589187</v>
      </c>
      <c r="AY51" s="7">
        <f t="shared" si="28"/>
        <v>292.47977325982896</v>
      </c>
      <c r="AZ51" s="7">
        <f t="shared" si="28"/>
        <v>309.8715256153635</v>
      </c>
      <c r="BA51" s="7">
        <f t="shared" si="28"/>
        <v>328.2974453822887</v>
      </c>
      <c r="BB51" s="7">
        <f t="shared" si="28"/>
        <v>347.81902735497124</v>
      </c>
      <c r="BC51" s="7">
        <f t="shared" si="28"/>
        <v>368.50142299853826</v>
      </c>
      <c r="BD51" s="7">
        <f t="shared" si="28"/>
        <v>390.41365788583494</v>
      </c>
      <c r="BE51" s="7">
        <f t="shared" si="28"/>
        <v>413.62886206385787</v>
      </c>
      <c r="BF51" s="7">
        <f t="shared" si="28"/>
        <v>438.224514118489</v>
      </c>
      <c r="BG51" s="7">
        <f t="shared" si="28"/>
        <v>464.2826997520729</v>
      </c>
      <c r="BH51" s="7">
        <f t="shared" si="28"/>
        <v>491.89038573681904</v>
      </c>
      <c r="BI51" s="7">
        <f t="shared" si="28"/>
        <v>521.1397101583175</v>
      </c>
      <c r="BJ51" s="7">
        <f t="shared" si="28"/>
        <v>552.1282899178373</v>
      </c>
      <c r="BK51" s="7">
        <f t="shared" si="28"/>
        <v>584.9595465196583</v>
      </c>
      <c r="BL51" s="7">
        <f t="shared" si="28"/>
        <v>619.743051230727</v>
      </c>
      <c r="BM51" s="7">
        <f t="shared" si="28"/>
        <v>656.5948907645773</v>
      </c>
      <c r="BN51" s="7">
        <f t="shared" si="28"/>
        <v>695.6380547099427</v>
      </c>
      <c r="BO51" s="7">
        <f t="shared" si="28"/>
        <v>737.0028459970765</v>
      </c>
      <c r="BP51" s="7">
        <f t="shared" si="28"/>
        <v>780.8273157716696</v>
      </c>
      <c r="BQ51" s="7">
        <f t="shared" si="28"/>
        <v>827.2577241277161</v>
      </c>
      <c r="BR51" s="7">
        <f t="shared" si="28"/>
        <v>876.449028236978</v>
      </c>
      <c r="BS51" s="7">
        <f t="shared" si="28"/>
        <v>928.5653995041458</v>
      </c>
      <c r="BT51" s="7">
        <f t="shared" si="28"/>
        <v>983.7807714736381</v>
      </c>
      <c r="BU51" s="7">
        <f t="shared" si="28"/>
        <v>1042.279420316635</v>
      </c>
      <c r="BV51" s="7">
        <f t="shared" si="28"/>
        <v>1104.2565798356745</v>
      </c>
      <c r="BW51" s="7">
        <f t="shared" si="27"/>
        <v>1169.919093039316</v>
      </c>
      <c r="BX51" s="7">
        <f t="shared" si="27"/>
        <v>1239.4861024614543</v>
      </c>
      <c r="BY51" s="7">
        <f t="shared" si="27"/>
        <v>1313.1897815291545</v>
      </c>
      <c r="BZ51" s="7">
        <f t="shared" si="27"/>
        <v>1391.2761094198852</v>
      </c>
      <c r="CA51" s="7">
        <f t="shared" si="27"/>
        <v>1474.0056919941533</v>
      </c>
      <c r="CB51" s="7">
        <f t="shared" si="27"/>
        <v>1561.6546315433386</v>
      </c>
      <c r="CC51" s="7">
        <f t="shared" si="27"/>
        <v>1654.5154482554324</v>
      </c>
      <c r="CD51" s="7">
        <f t="shared" si="27"/>
        <v>1752.898056473956</v>
      </c>
      <c r="CE51" s="7">
        <f t="shared" si="27"/>
        <v>1857.130799008292</v>
      </c>
      <c r="CF51" s="7">
        <f t="shared" si="27"/>
        <v>1967.561542947276</v>
      </c>
      <c r="CG51" s="7">
        <f t="shared" si="27"/>
        <v>2084.5588406332704</v>
      </c>
      <c r="CH51" s="7">
        <f t="shared" si="27"/>
        <v>2208.513159671348</v>
      </c>
      <c r="CI51" s="7">
        <f t="shared" si="27"/>
        <v>2339.838186078633</v>
      </c>
      <c r="CJ51" s="7">
        <f t="shared" si="27"/>
        <v>2478.9722049229076</v>
      </c>
      <c r="CK51" s="7">
        <f t="shared" si="27"/>
        <v>2626.379563058309</v>
      </c>
      <c r="CL51" s="7">
        <f t="shared" si="27"/>
        <v>2782.5522188397704</v>
      </c>
      <c r="CM51" s="7">
        <f t="shared" si="27"/>
        <v>2948.0113839883065</v>
      </c>
      <c r="CN51" s="7">
        <f t="shared" si="27"/>
        <v>3123.3092630866777</v>
      </c>
      <c r="CO51" s="7">
        <f t="shared" si="27"/>
        <v>3309.030896510865</v>
      </c>
      <c r="CP51" s="7">
        <f t="shared" si="27"/>
        <v>3505.796112947912</v>
      </c>
      <c r="CQ51" s="7">
        <f t="shared" si="27"/>
        <v>3714.261598016584</v>
      </c>
      <c r="CR51" s="7">
        <f t="shared" si="27"/>
        <v>3935.123085894552</v>
      </c>
      <c r="CS51" s="7">
        <f t="shared" si="27"/>
        <v>4169.117681266541</v>
      </c>
    </row>
    <row r="52" spans="8:97" ht="13.5" thickBot="1" thickTop="1">
      <c r="H52" s="2">
        <f t="shared" si="2"/>
        <v>-6</v>
      </c>
      <c r="I52" s="4" t="s">
        <v>0</v>
      </c>
      <c r="J52" s="7">
        <f t="shared" si="22"/>
        <v>27.404857227766364</v>
      </c>
      <c r="K52" s="7">
        <f t="shared" si="28"/>
        <v>29.03443483900405</v>
      </c>
      <c r="L52" s="7">
        <f t="shared" si="28"/>
        <v>30.760912177504558</v>
      </c>
      <c r="M52" s="7">
        <f t="shared" si="28"/>
        <v>32.590051200893505</v>
      </c>
      <c r="N52" s="7">
        <f t="shared" si="28"/>
        <v>34.5279564906265</v>
      </c>
      <c r="O52" s="7">
        <f t="shared" si="28"/>
        <v>36.58109562546227</v>
      </c>
      <c r="P52" s="7">
        <f t="shared" si="28"/>
        <v>38.75632076640553</v>
      </c>
      <c r="Q52" s="7">
        <f t="shared" si="28"/>
        <v>41.060891525157416</v>
      </c>
      <c r="R52" s="7">
        <f t="shared" si="28"/>
        <v>43.502499192394644</v>
      </c>
      <c r="S52" s="7">
        <f t="shared" si="28"/>
        <v>46.08929240673717</v>
      </c>
      <c r="T52" s="7">
        <f t="shared" si="28"/>
        <v>48.82990435007213</v>
      </c>
      <c r="U52" s="7">
        <f t="shared" si="28"/>
        <v>51.73348155999583</v>
      </c>
      <c r="V52" s="7">
        <f t="shared" si="28"/>
        <v>54.80971445553273</v>
      </c>
      <c r="W52" s="7">
        <f t="shared" si="28"/>
        <v>58.068869678008085</v>
      </c>
      <c r="X52" s="7">
        <f t="shared" si="28"/>
        <v>61.521824355009116</v>
      </c>
      <c r="Y52" s="7">
        <f t="shared" si="28"/>
        <v>65.18010240178701</v>
      </c>
      <c r="Z52" s="7">
        <f t="shared" si="28"/>
        <v>69.055912981253</v>
      </c>
      <c r="AA52" s="7">
        <f t="shared" si="28"/>
        <v>73.16219125092454</v>
      </c>
      <c r="AB52" s="7">
        <f t="shared" si="28"/>
        <v>77.51264153281105</v>
      </c>
      <c r="AC52" s="7">
        <f t="shared" si="28"/>
        <v>82.12178305031482</v>
      </c>
      <c r="AD52" s="7">
        <f t="shared" si="28"/>
        <v>87.00499838478929</v>
      </c>
      <c r="AE52" s="7">
        <f t="shared" si="28"/>
        <v>92.17858481347434</v>
      </c>
      <c r="AF52" s="7">
        <f t="shared" si="28"/>
        <v>97.65980870014424</v>
      </c>
      <c r="AG52" s="7">
        <f t="shared" si="28"/>
        <v>103.46696311999166</v>
      </c>
      <c r="AH52" s="7">
        <f t="shared" si="28"/>
        <v>109.61942891106546</v>
      </c>
      <c r="AI52" s="7">
        <f t="shared" si="28"/>
        <v>116.1377393560162</v>
      </c>
      <c r="AJ52" s="7">
        <f t="shared" si="28"/>
        <v>123.0436487100182</v>
      </c>
      <c r="AK52" s="7">
        <f t="shared" si="28"/>
        <v>130.36020480357402</v>
      </c>
      <c r="AL52" s="7">
        <f t="shared" si="28"/>
        <v>138.11182596250603</v>
      </c>
      <c r="AM52" s="7">
        <f t="shared" si="28"/>
        <v>146.32438250184904</v>
      </c>
      <c r="AN52" s="7">
        <f t="shared" si="28"/>
        <v>155.02528306562212</v>
      </c>
      <c r="AO52" s="7">
        <f t="shared" si="28"/>
        <v>164.2435661006297</v>
      </c>
      <c r="AP52" s="7">
        <f t="shared" si="28"/>
        <v>174.00999676957858</v>
      </c>
      <c r="AQ52" s="7">
        <f t="shared" si="28"/>
        <v>184.35716962694872</v>
      </c>
      <c r="AR52" s="7">
        <f t="shared" si="28"/>
        <v>195.3196174002885</v>
      </c>
      <c r="AS52" s="7">
        <f t="shared" si="28"/>
        <v>206.93392623998326</v>
      </c>
      <c r="AT52" s="7">
        <f t="shared" si="28"/>
        <v>219.2388578221309</v>
      </c>
      <c r="AU52" s="7">
        <f t="shared" si="28"/>
        <v>232.2754787120324</v>
      </c>
      <c r="AV52" s="7">
        <f t="shared" si="28"/>
        <v>246.08729742003638</v>
      </c>
      <c r="AW52" s="7">
        <f t="shared" si="28"/>
        <v>260.720409607148</v>
      </c>
      <c r="AX52" s="7">
        <f t="shared" si="28"/>
        <v>276.223651925012</v>
      </c>
      <c r="AY52" s="7">
        <f t="shared" si="28"/>
        <v>292.64876500369803</v>
      </c>
      <c r="AZ52" s="7">
        <f t="shared" si="28"/>
        <v>310.0505661312442</v>
      </c>
      <c r="BA52" s="7">
        <f t="shared" si="28"/>
        <v>328.4871322012593</v>
      </c>
      <c r="BB52" s="7">
        <f t="shared" si="28"/>
        <v>348.0199935391571</v>
      </c>
      <c r="BC52" s="7">
        <f t="shared" si="28"/>
        <v>368.7143392538974</v>
      </c>
      <c r="BD52" s="7">
        <f t="shared" si="28"/>
        <v>390.63923480057707</v>
      </c>
      <c r="BE52" s="7">
        <f t="shared" si="28"/>
        <v>413.8678524799666</v>
      </c>
      <c r="BF52" s="7">
        <f t="shared" si="28"/>
        <v>438.4777156442618</v>
      </c>
      <c r="BG52" s="7">
        <f t="shared" si="28"/>
        <v>464.5509574240646</v>
      </c>
      <c r="BH52" s="7">
        <f t="shared" si="28"/>
        <v>492.17459484007304</v>
      </c>
      <c r="BI52" s="7">
        <f t="shared" si="28"/>
        <v>521.4408192142961</v>
      </c>
      <c r="BJ52" s="7">
        <f t="shared" si="28"/>
        <v>552.4473038500239</v>
      </c>
      <c r="BK52" s="7">
        <f t="shared" si="28"/>
        <v>585.2975300073964</v>
      </c>
      <c r="BL52" s="7">
        <f t="shared" si="28"/>
        <v>620.1011322624884</v>
      </c>
      <c r="BM52" s="7">
        <f t="shared" si="28"/>
        <v>656.9742644025185</v>
      </c>
      <c r="BN52" s="7">
        <f t="shared" si="28"/>
        <v>696.0399870783144</v>
      </c>
      <c r="BO52" s="7">
        <f t="shared" si="28"/>
        <v>737.4286785077948</v>
      </c>
      <c r="BP52" s="7">
        <f t="shared" si="28"/>
        <v>781.2784696011539</v>
      </c>
      <c r="BQ52" s="7">
        <f t="shared" si="28"/>
        <v>827.7357049599335</v>
      </c>
      <c r="BR52" s="7">
        <f t="shared" si="28"/>
        <v>876.9554312885236</v>
      </c>
      <c r="BS52" s="7">
        <f t="shared" si="28"/>
        <v>929.1019148481292</v>
      </c>
      <c r="BT52" s="7">
        <f t="shared" si="28"/>
        <v>984.3491896801461</v>
      </c>
      <c r="BU52" s="7">
        <f t="shared" si="28"/>
        <v>1042.8816384285922</v>
      </c>
      <c r="BV52" s="7">
        <f t="shared" si="28"/>
        <v>1104.8946077000478</v>
      </c>
      <c r="BW52" s="7">
        <f t="shared" si="27"/>
        <v>1170.5950600147924</v>
      </c>
      <c r="BX52" s="7">
        <f t="shared" si="27"/>
        <v>1240.202264524977</v>
      </c>
      <c r="BY52" s="7">
        <f t="shared" si="27"/>
        <v>1313.948528805037</v>
      </c>
      <c r="BZ52" s="7">
        <f t="shared" si="27"/>
        <v>1392.0799741566286</v>
      </c>
      <c r="CA52" s="7">
        <f t="shared" si="27"/>
        <v>1474.8573570155897</v>
      </c>
      <c r="CB52" s="7">
        <f t="shared" si="27"/>
        <v>1562.5569392023071</v>
      </c>
      <c r="CC52" s="7">
        <f t="shared" si="27"/>
        <v>1655.4714099198673</v>
      </c>
      <c r="CD52" s="7">
        <f t="shared" si="27"/>
        <v>1753.9108625770473</v>
      </c>
      <c r="CE52" s="7">
        <f t="shared" si="27"/>
        <v>1858.2038296962587</v>
      </c>
      <c r="CF52" s="7">
        <f t="shared" si="27"/>
        <v>1968.6983793602917</v>
      </c>
      <c r="CG52" s="7">
        <f t="shared" si="27"/>
        <v>2085.763276857185</v>
      </c>
      <c r="CH52" s="7">
        <f t="shared" si="27"/>
        <v>2209.7892154000947</v>
      </c>
      <c r="CI52" s="7">
        <f t="shared" si="27"/>
        <v>2341.1901200295856</v>
      </c>
      <c r="CJ52" s="7">
        <f t="shared" si="27"/>
        <v>2480.404529049953</v>
      </c>
      <c r="CK52" s="7">
        <f t="shared" si="27"/>
        <v>2627.897057610074</v>
      </c>
      <c r="CL52" s="7">
        <f t="shared" si="27"/>
        <v>2784.1599483132572</v>
      </c>
      <c r="CM52" s="7">
        <f t="shared" si="27"/>
        <v>2949.7147140311795</v>
      </c>
      <c r="CN52" s="7">
        <f t="shared" si="27"/>
        <v>3125.1138784046148</v>
      </c>
      <c r="CO52" s="7">
        <f t="shared" si="27"/>
        <v>3310.942819839735</v>
      </c>
      <c r="CP52" s="7">
        <f t="shared" si="27"/>
        <v>3507.8217251540946</v>
      </c>
      <c r="CQ52" s="7">
        <f t="shared" si="27"/>
        <v>3716.4076593925174</v>
      </c>
      <c r="CR52" s="7">
        <f t="shared" si="27"/>
        <v>3937.3967587205834</v>
      </c>
      <c r="CS52" s="7">
        <f t="shared" si="27"/>
        <v>4171.52655371437</v>
      </c>
    </row>
    <row r="53" spans="8:97" ht="13.5" thickBot="1" thickTop="1">
      <c r="H53" s="2">
        <f t="shared" si="2"/>
        <v>-5</v>
      </c>
      <c r="I53" s="4" t="s">
        <v>0</v>
      </c>
      <c r="J53" s="7">
        <f t="shared" si="22"/>
        <v>27.420691466701204</v>
      </c>
      <c r="K53" s="7">
        <f t="shared" si="28"/>
        <v>29.05121063078278</v>
      </c>
      <c r="L53" s="7">
        <f t="shared" si="28"/>
        <v>30.778685509772778</v>
      </c>
      <c r="M53" s="7">
        <f t="shared" si="28"/>
        <v>32.60888139049547</v>
      </c>
      <c r="N53" s="7">
        <f t="shared" si="28"/>
        <v>34.54790638156957</v>
      </c>
      <c r="O53" s="7">
        <f t="shared" si="28"/>
        <v>36.602231798652944</v>
      </c>
      <c r="P53" s="7">
        <f t="shared" si="28"/>
        <v>38.77871376185704</v>
      </c>
      <c r="Q53" s="7">
        <f t="shared" si="28"/>
        <v>41.084616077410445</v>
      </c>
      <c r="R53" s="7">
        <f t="shared" si="28"/>
        <v>43.52763447993692</v>
      </c>
      <c r="S53" s="7">
        <f t="shared" si="28"/>
        <v>46.11592231625432</v>
      </c>
      <c r="T53" s="7">
        <f t="shared" si="28"/>
        <v>48.85811775641168</v>
      </c>
      <c r="U53" s="7">
        <f t="shared" si="28"/>
        <v>51.76337262277875</v>
      </c>
      <c r="V53" s="7">
        <f t="shared" si="28"/>
        <v>54.84138293340241</v>
      </c>
      <c r="W53" s="7">
        <f t="shared" si="28"/>
        <v>58.102421261565546</v>
      </c>
      <c r="X53" s="7">
        <f t="shared" si="28"/>
        <v>61.557371019545556</v>
      </c>
      <c r="Y53" s="7">
        <f t="shared" si="28"/>
        <v>65.21776278099094</v>
      </c>
      <c r="Z53" s="7">
        <f t="shared" si="28"/>
        <v>69.09581276313914</v>
      </c>
      <c r="AA53" s="7">
        <f t="shared" si="28"/>
        <v>73.20446359730589</v>
      </c>
      <c r="AB53" s="7">
        <f t="shared" si="28"/>
        <v>77.55742752371407</v>
      </c>
      <c r="AC53" s="7">
        <f t="shared" si="28"/>
        <v>82.16923215482088</v>
      </c>
      <c r="AD53" s="7">
        <f t="shared" si="28"/>
        <v>87.05526895987384</v>
      </c>
      <c r="AE53" s="7">
        <f t="shared" si="28"/>
        <v>92.23184463250864</v>
      </c>
      <c r="AF53" s="7">
        <f t="shared" si="28"/>
        <v>97.71623551282335</v>
      </c>
      <c r="AG53" s="7">
        <f t="shared" si="28"/>
        <v>103.5267452455575</v>
      </c>
      <c r="AH53" s="7">
        <f t="shared" si="28"/>
        <v>109.68276586680481</v>
      </c>
      <c r="AI53" s="7">
        <f t="shared" si="28"/>
        <v>116.20484252313112</v>
      </c>
      <c r="AJ53" s="7">
        <f t="shared" si="28"/>
        <v>123.11474203909108</v>
      </c>
      <c r="AK53" s="7">
        <f t="shared" si="28"/>
        <v>130.43552556198188</v>
      </c>
      <c r="AL53" s="7">
        <f t="shared" si="28"/>
        <v>138.1916255262783</v>
      </c>
      <c r="AM53" s="7">
        <f t="shared" si="28"/>
        <v>146.40892719461175</v>
      </c>
      <c r="AN53" s="7">
        <f t="shared" si="28"/>
        <v>155.11485504742816</v>
      </c>
      <c r="AO53" s="7">
        <f t="shared" si="28"/>
        <v>164.3384643096418</v>
      </c>
      <c r="AP53" s="7">
        <f t="shared" si="28"/>
        <v>174.11053791974769</v>
      </c>
      <c r="AQ53" s="7">
        <f t="shared" si="28"/>
        <v>184.4636892650173</v>
      </c>
      <c r="AR53" s="7">
        <f t="shared" si="28"/>
        <v>195.43247102564672</v>
      </c>
      <c r="AS53" s="7">
        <f t="shared" si="28"/>
        <v>207.05349049111496</v>
      </c>
      <c r="AT53" s="7">
        <f t="shared" si="28"/>
        <v>219.36553173360963</v>
      </c>
      <c r="AU53" s="7">
        <f t="shared" si="28"/>
        <v>232.40968504626224</v>
      </c>
      <c r="AV53" s="7">
        <f t="shared" si="28"/>
        <v>246.22948407818214</v>
      </c>
      <c r="AW53" s="7">
        <f t="shared" si="28"/>
        <v>260.8710511239637</v>
      </c>
      <c r="AX53" s="7">
        <f t="shared" si="28"/>
        <v>276.38325105255655</v>
      </c>
      <c r="AY53" s="7">
        <f t="shared" si="28"/>
        <v>292.81785438922344</v>
      </c>
      <c r="AZ53" s="7">
        <f t="shared" si="28"/>
        <v>310.2297100948563</v>
      </c>
      <c r="BA53" s="7">
        <f t="shared" si="28"/>
        <v>328.67692861928356</v>
      </c>
      <c r="BB53" s="7">
        <f t="shared" si="28"/>
        <v>348.2210758394953</v>
      </c>
      <c r="BC53" s="7">
        <f t="shared" si="28"/>
        <v>368.92737853003456</v>
      </c>
      <c r="BD53" s="7">
        <f t="shared" si="28"/>
        <v>390.8649420512935</v>
      </c>
      <c r="BE53" s="7">
        <f t="shared" si="28"/>
        <v>414.10698098222997</v>
      </c>
      <c r="BF53" s="7">
        <f t="shared" si="28"/>
        <v>438.73106346721926</v>
      </c>
      <c r="BG53" s="7">
        <f t="shared" si="28"/>
        <v>464.8193700925243</v>
      </c>
      <c r="BH53" s="7">
        <f t="shared" si="28"/>
        <v>492.45896815636456</v>
      </c>
      <c r="BI53" s="7">
        <f t="shared" si="28"/>
        <v>521.7421022479275</v>
      </c>
      <c r="BJ53" s="7">
        <f t="shared" si="28"/>
        <v>552.766502105113</v>
      </c>
      <c r="BK53" s="7">
        <f t="shared" si="28"/>
        <v>585.6357087784471</v>
      </c>
      <c r="BL53" s="7">
        <f t="shared" si="28"/>
        <v>620.4594201897125</v>
      </c>
      <c r="BM53" s="7">
        <f t="shared" si="28"/>
        <v>657.353857238567</v>
      </c>
      <c r="BN53" s="7">
        <f t="shared" si="28"/>
        <v>696.4421516789909</v>
      </c>
      <c r="BO53" s="7">
        <f t="shared" si="28"/>
        <v>737.8547570600691</v>
      </c>
      <c r="BP53" s="7">
        <f t="shared" si="28"/>
        <v>781.7298841025868</v>
      </c>
      <c r="BQ53" s="7">
        <f t="shared" si="28"/>
        <v>828.2139619644603</v>
      </c>
      <c r="BR53" s="7">
        <f t="shared" si="28"/>
        <v>877.4621269344385</v>
      </c>
      <c r="BS53" s="7">
        <f t="shared" si="28"/>
        <v>929.6387401850486</v>
      </c>
      <c r="BT53" s="7">
        <f t="shared" si="28"/>
        <v>984.9179363127291</v>
      </c>
      <c r="BU53" s="7">
        <f t="shared" si="28"/>
        <v>1043.484204495855</v>
      </c>
      <c r="BV53" s="7">
        <f aca="true" t="shared" si="29" ref="BV53:CS56">freq*2^(cents/1200)</f>
        <v>1105.533004210226</v>
      </c>
      <c r="BW53" s="7">
        <f t="shared" si="29"/>
        <v>1171.271417556894</v>
      </c>
      <c r="BX53" s="7">
        <f t="shared" si="29"/>
        <v>1240.9188403794253</v>
      </c>
      <c r="BY53" s="7">
        <f t="shared" si="29"/>
        <v>1314.707714477134</v>
      </c>
      <c r="BZ53" s="7">
        <f t="shared" si="29"/>
        <v>1392.8843033579815</v>
      </c>
      <c r="CA53" s="7">
        <f t="shared" si="29"/>
        <v>1475.7095141201385</v>
      </c>
      <c r="CB53" s="7">
        <f t="shared" si="29"/>
        <v>1563.4597682051728</v>
      </c>
      <c r="CC53" s="7">
        <f t="shared" si="29"/>
        <v>1656.4279239289208</v>
      </c>
      <c r="CD53" s="7">
        <f t="shared" si="29"/>
        <v>1754.924253868877</v>
      </c>
      <c r="CE53" s="7">
        <f t="shared" si="29"/>
        <v>1859.2774803700975</v>
      </c>
      <c r="CF53" s="7">
        <f t="shared" si="29"/>
        <v>1969.8358726254578</v>
      </c>
      <c r="CG53" s="7">
        <f t="shared" si="29"/>
        <v>2086.9684089917105</v>
      </c>
      <c r="CH53" s="7">
        <f t="shared" si="29"/>
        <v>2211.066008420451</v>
      </c>
      <c r="CI53" s="7">
        <f t="shared" si="29"/>
        <v>2342.5428351137884</v>
      </c>
      <c r="CJ53" s="7">
        <f t="shared" si="29"/>
        <v>2481.8376807588497</v>
      </c>
      <c r="CK53" s="7">
        <f t="shared" si="29"/>
        <v>2629.415428954268</v>
      </c>
      <c r="CL53" s="7">
        <f t="shared" si="29"/>
        <v>2785.768606715963</v>
      </c>
      <c r="CM53" s="7">
        <f t="shared" si="29"/>
        <v>2951.419028240277</v>
      </c>
      <c r="CN53" s="7">
        <f t="shared" si="29"/>
        <v>3126.919536410346</v>
      </c>
      <c r="CO53" s="7">
        <f t="shared" si="29"/>
        <v>3312.855847857842</v>
      </c>
      <c r="CP53" s="7">
        <f t="shared" si="29"/>
        <v>3509.848507737754</v>
      </c>
      <c r="CQ53" s="7">
        <f t="shared" si="29"/>
        <v>3718.554960740195</v>
      </c>
      <c r="CR53" s="7">
        <f t="shared" si="29"/>
        <v>3939.6717452509156</v>
      </c>
      <c r="CS53" s="7">
        <f t="shared" si="29"/>
        <v>4173.936817983421</v>
      </c>
    </row>
    <row r="54" spans="8:97" ht="13.5" thickBot="1" thickTop="1">
      <c r="H54" s="2">
        <f t="shared" si="2"/>
        <v>-4</v>
      </c>
      <c r="I54" s="4" t="s">
        <v>0</v>
      </c>
      <c r="J54" s="7">
        <f t="shared" si="22"/>
        <v>27.436534854493143</v>
      </c>
      <c r="K54" s="7">
        <f aca="true" t="shared" si="30" ref="K54:BV57">freq*2^(cents/1200)</f>
        <v>29.06799611543796</v>
      </c>
      <c r="L54" s="7">
        <f t="shared" si="30"/>
        <v>30.796469111285877</v>
      </c>
      <c r="M54" s="7">
        <f t="shared" si="30"/>
        <v>32.62772245998339</v>
      </c>
      <c r="N54" s="7">
        <f t="shared" si="30"/>
        <v>34.56786779935028</v>
      </c>
      <c r="O54" s="7">
        <f t="shared" si="30"/>
        <v>36.62338018410269</v>
      </c>
      <c r="P54" s="7">
        <f t="shared" si="30"/>
        <v>38.80111969574634</v>
      </c>
      <c r="Q54" s="7">
        <f t="shared" si="30"/>
        <v>41.10835433746081</v>
      </c>
      <c r="R54" s="7">
        <f t="shared" si="30"/>
        <v>43.55278429038459</v>
      </c>
      <c r="S54" s="7">
        <f t="shared" si="30"/>
        <v>46.14256761225376</v>
      </c>
      <c r="T54" s="7">
        <f t="shared" si="30"/>
        <v>48.88634746416136</v>
      </c>
      <c r="U54" s="7">
        <f t="shared" si="30"/>
        <v>51.79328095630408</v>
      </c>
      <c r="V54" s="7">
        <f t="shared" si="30"/>
        <v>54.873069708986286</v>
      </c>
      <c r="W54" s="7">
        <f t="shared" si="30"/>
        <v>58.13599223087591</v>
      </c>
      <c r="X54" s="7">
        <f t="shared" si="30"/>
        <v>61.59293822257175</v>
      </c>
      <c r="Y54" s="7">
        <f t="shared" si="30"/>
        <v>65.25544491996678</v>
      </c>
      <c r="Z54" s="7">
        <f t="shared" si="30"/>
        <v>69.13573559870056</v>
      </c>
      <c r="AA54" s="7">
        <f t="shared" si="30"/>
        <v>73.24676036820539</v>
      </c>
      <c r="AB54" s="7">
        <f t="shared" si="30"/>
        <v>77.60223939149266</v>
      </c>
      <c r="AC54" s="7">
        <f t="shared" si="30"/>
        <v>82.2167086749216</v>
      </c>
      <c r="AD54" s="7">
        <f t="shared" si="30"/>
        <v>87.10556858076917</v>
      </c>
      <c r="AE54" s="7">
        <f t="shared" si="30"/>
        <v>92.28513522450751</v>
      </c>
      <c r="AF54" s="7">
        <f t="shared" si="30"/>
        <v>97.77269492832271</v>
      </c>
      <c r="AG54" s="7">
        <f t="shared" si="30"/>
        <v>103.58656191260816</v>
      </c>
      <c r="AH54" s="7">
        <f t="shared" si="30"/>
        <v>109.74613941797257</v>
      </c>
      <c r="AI54" s="7">
        <f t="shared" si="30"/>
        <v>116.27198446175184</v>
      </c>
      <c r="AJ54" s="7">
        <f t="shared" si="30"/>
        <v>123.18587644514348</v>
      </c>
      <c r="AK54" s="7">
        <f t="shared" si="30"/>
        <v>130.51088983993355</v>
      </c>
      <c r="AL54" s="7">
        <f t="shared" si="30"/>
        <v>138.27147119740115</v>
      </c>
      <c r="AM54" s="7">
        <f t="shared" si="30"/>
        <v>146.49352073641074</v>
      </c>
      <c r="AN54" s="7">
        <f t="shared" si="30"/>
        <v>155.20447878298535</v>
      </c>
      <c r="AO54" s="7">
        <f t="shared" si="30"/>
        <v>164.43341734984327</v>
      </c>
      <c r="AP54" s="7">
        <f t="shared" si="30"/>
        <v>174.21113716153835</v>
      </c>
      <c r="AQ54" s="7">
        <f t="shared" si="30"/>
        <v>184.57027044901506</v>
      </c>
      <c r="AR54" s="7">
        <f t="shared" si="30"/>
        <v>195.54538985664544</v>
      </c>
      <c r="AS54" s="7">
        <f t="shared" si="30"/>
        <v>207.17312382521627</v>
      </c>
      <c r="AT54" s="7">
        <f t="shared" si="30"/>
        <v>219.49227883594514</v>
      </c>
      <c r="AU54" s="7">
        <f t="shared" si="30"/>
        <v>232.54396892350368</v>
      </c>
      <c r="AV54" s="7">
        <f t="shared" si="30"/>
        <v>246.37175289028693</v>
      </c>
      <c r="AW54" s="7">
        <f t="shared" si="30"/>
        <v>261.02177967986705</v>
      </c>
      <c r="AX54" s="7">
        <f t="shared" si="30"/>
        <v>276.54294239480225</v>
      </c>
      <c r="AY54" s="7">
        <f t="shared" si="30"/>
        <v>292.98704147282143</v>
      </c>
      <c r="AZ54" s="7">
        <f t="shared" si="30"/>
        <v>310.40895756597064</v>
      </c>
      <c r="BA54" s="7">
        <f t="shared" si="30"/>
        <v>328.8668346996865</v>
      </c>
      <c r="BB54" s="7">
        <f t="shared" si="30"/>
        <v>348.42227432307664</v>
      </c>
      <c r="BC54" s="7">
        <f t="shared" si="30"/>
        <v>369.14054089803005</v>
      </c>
      <c r="BD54" s="7">
        <f t="shared" si="30"/>
        <v>391.09077971329094</v>
      </c>
      <c r="BE54" s="7">
        <f t="shared" si="30"/>
        <v>414.3462476504326</v>
      </c>
      <c r="BF54" s="7">
        <f t="shared" si="30"/>
        <v>438.9845576718903</v>
      </c>
      <c r="BG54" s="7">
        <f t="shared" si="30"/>
        <v>465.0879378470072</v>
      </c>
      <c r="BH54" s="7">
        <f t="shared" si="30"/>
        <v>492.74350578057414</v>
      </c>
      <c r="BI54" s="7">
        <f t="shared" si="30"/>
        <v>522.0435593597342</v>
      </c>
      <c r="BJ54" s="7">
        <f t="shared" si="30"/>
        <v>553.0858847896044</v>
      </c>
      <c r="BK54" s="7">
        <f t="shared" si="30"/>
        <v>585.9740829456432</v>
      </c>
      <c r="BL54" s="7">
        <f t="shared" si="30"/>
        <v>620.8179151319413</v>
      </c>
      <c r="BM54" s="7">
        <f t="shared" si="30"/>
        <v>657.7336693993728</v>
      </c>
      <c r="BN54" s="7">
        <f t="shared" si="30"/>
        <v>696.8445486461535</v>
      </c>
      <c r="BO54" s="7">
        <f t="shared" si="30"/>
        <v>738.2810817960601</v>
      </c>
      <c r="BP54" s="7">
        <f t="shared" si="30"/>
        <v>782.1815594265817</v>
      </c>
      <c r="BQ54" s="7">
        <f t="shared" si="30"/>
        <v>828.6924953008655</v>
      </c>
      <c r="BR54" s="7">
        <f t="shared" si="30"/>
        <v>877.9691153437806</v>
      </c>
      <c r="BS54" s="7">
        <f t="shared" si="30"/>
        <v>930.1758756940144</v>
      </c>
      <c r="BT54" s="7">
        <f t="shared" si="30"/>
        <v>985.4870115611483</v>
      </c>
      <c r="BU54" s="7">
        <f t="shared" si="30"/>
        <v>1044.0871187194684</v>
      </c>
      <c r="BV54" s="7">
        <f t="shared" si="30"/>
        <v>1106.1717695792088</v>
      </c>
      <c r="BW54" s="7">
        <f t="shared" si="29"/>
        <v>1171.948165891286</v>
      </c>
      <c r="BX54" s="7">
        <f t="shared" si="29"/>
        <v>1241.6358302638828</v>
      </c>
      <c r="BY54" s="7">
        <f t="shared" si="29"/>
        <v>1315.4673387987457</v>
      </c>
      <c r="BZ54" s="7">
        <f t="shared" si="29"/>
        <v>1393.6890972923068</v>
      </c>
      <c r="CA54" s="7">
        <f t="shared" si="29"/>
        <v>1476.5621635921204</v>
      </c>
      <c r="CB54" s="7">
        <f t="shared" si="29"/>
        <v>1564.3631188531626</v>
      </c>
      <c r="CC54" s="7">
        <f t="shared" si="29"/>
        <v>1657.3849906017313</v>
      </c>
      <c r="CD54" s="7">
        <f t="shared" si="29"/>
        <v>1755.9382306875611</v>
      </c>
      <c r="CE54" s="7">
        <f t="shared" si="29"/>
        <v>1860.351751388029</v>
      </c>
      <c r="CF54" s="7">
        <f t="shared" si="29"/>
        <v>1970.974023122296</v>
      </c>
      <c r="CG54" s="7">
        <f t="shared" si="29"/>
        <v>2088.1742374389373</v>
      </c>
      <c r="CH54" s="7">
        <f t="shared" si="29"/>
        <v>2212.3435391584167</v>
      </c>
      <c r="CI54" s="7">
        <f t="shared" si="29"/>
        <v>2343.896331782573</v>
      </c>
      <c r="CJ54" s="7">
        <f t="shared" si="29"/>
        <v>2483.2716605277647</v>
      </c>
      <c r="CK54" s="7">
        <f t="shared" si="29"/>
        <v>2630.9346775974914</v>
      </c>
      <c r="CL54" s="7">
        <f t="shared" si="29"/>
        <v>2787.3781945846135</v>
      </c>
      <c r="CM54" s="7">
        <f t="shared" si="29"/>
        <v>2953.124327184241</v>
      </c>
      <c r="CN54" s="7">
        <f t="shared" si="29"/>
        <v>3128.7262377063257</v>
      </c>
      <c r="CO54" s="7">
        <f t="shared" si="29"/>
        <v>3314.769981203463</v>
      </c>
      <c r="CP54" s="7">
        <f t="shared" si="29"/>
        <v>3511.8764613751223</v>
      </c>
      <c r="CQ54" s="7">
        <f t="shared" si="29"/>
        <v>3720.703502776058</v>
      </c>
      <c r="CR54" s="7">
        <f t="shared" si="29"/>
        <v>3941.948046244592</v>
      </c>
      <c r="CS54" s="7">
        <f t="shared" si="29"/>
        <v>4176.348474877875</v>
      </c>
    </row>
    <row r="55" spans="8:97" ht="13.5" thickBot="1" thickTop="1">
      <c r="H55" s="2">
        <f t="shared" si="2"/>
        <v>-3</v>
      </c>
      <c r="I55" s="4" t="s">
        <v>0</v>
      </c>
      <c r="J55" s="7">
        <f t="shared" si="22"/>
        <v>27.452387396428293</v>
      </c>
      <c r="K55" s="7">
        <f t="shared" si="30"/>
        <v>29.08479129857004</v>
      </c>
      <c r="L55" s="7">
        <f t="shared" si="30"/>
        <v>30.81426298797732</v>
      </c>
      <c r="M55" s="7">
        <f t="shared" si="30"/>
        <v>32.64657441564355</v>
      </c>
      <c r="N55" s="7">
        <f t="shared" si="30"/>
        <v>34.587840750628715</v>
      </c>
      <c r="O55" s="7">
        <f t="shared" si="30"/>
        <v>36.64454078886764</v>
      </c>
      <c r="P55" s="7">
        <f t="shared" si="30"/>
        <v>38.823538575549115</v>
      </c>
      <c r="Q55" s="7">
        <f t="shared" si="30"/>
        <v>41.13210631322873</v>
      </c>
      <c r="R55" s="7">
        <f t="shared" si="30"/>
        <v>43.577948632128816</v>
      </c>
      <c r="S55" s="7">
        <f t="shared" si="30"/>
        <v>46.169228303625616</v>
      </c>
      <c r="T55" s="7">
        <f t="shared" si="30"/>
        <v>48.914593482739946</v>
      </c>
      <c r="U55" s="7">
        <f t="shared" si="30"/>
        <v>51.82320657055068</v>
      </c>
      <c r="V55" s="7">
        <f t="shared" si="30"/>
        <v>54.904774792856585</v>
      </c>
      <c r="W55" s="7">
        <f t="shared" si="30"/>
        <v>58.169582597140064</v>
      </c>
      <c r="X55" s="7">
        <f t="shared" si="30"/>
        <v>61.62852597595464</v>
      </c>
      <c r="Y55" s="7">
        <f t="shared" si="30"/>
        <v>65.2931488312871</v>
      </c>
      <c r="Z55" s="7">
        <f t="shared" si="30"/>
        <v>69.17568150125743</v>
      </c>
      <c r="AA55" s="7">
        <f t="shared" si="30"/>
        <v>73.28908157773527</v>
      </c>
      <c r="AB55" s="7">
        <f t="shared" si="30"/>
        <v>77.64707715109822</v>
      </c>
      <c r="AC55" s="7">
        <f t="shared" si="30"/>
        <v>82.26421262645745</v>
      </c>
      <c r="AD55" s="7">
        <f t="shared" si="30"/>
        <v>87.15589726425763</v>
      </c>
      <c r="AE55" s="7">
        <f t="shared" si="30"/>
        <v>92.33845660725123</v>
      </c>
      <c r="AF55" s="7">
        <f t="shared" si="30"/>
        <v>97.82918696547988</v>
      </c>
      <c r="AG55" s="7">
        <f t="shared" si="30"/>
        <v>103.64641314110136</v>
      </c>
      <c r="AH55" s="7">
        <f t="shared" si="30"/>
        <v>109.80954958571317</v>
      </c>
      <c r="AI55" s="7">
        <f t="shared" si="30"/>
        <v>116.33916519428016</v>
      </c>
      <c r="AJ55" s="7">
        <f t="shared" si="30"/>
        <v>123.25705195190925</v>
      </c>
      <c r="AK55" s="7">
        <f t="shared" si="30"/>
        <v>130.5862976625742</v>
      </c>
      <c r="AL55" s="7">
        <f t="shared" si="30"/>
        <v>138.3513630025149</v>
      </c>
      <c r="AM55" s="7">
        <f t="shared" si="30"/>
        <v>146.57816315547052</v>
      </c>
      <c r="AN55" s="7">
        <f t="shared" si="30"/>
        <v>155.29415430219646</v>
      </c>
      <c r="AO55" s="7">
        <f t="shared" si="30"/>
        <v>164.52842525291496</v>
      </c>
      <c r="AP55" s="7">
        <f t="shared" si="30"/>
        <v>174.31179452851526</v>
      </c>
      <c r="AQ55" s="7">
        <f t="shared" si="30"/>
        <v>184.6769132145025</v>
      </c>
      <c r="AR55" s="7">
        <f t="shared" si="30"/>
        <v>195.65837393095978</v>
      </c>
      <c r="AS55" s="7">
        <f t="shared" si="30"/>
        <v>207.29282628220267</v>
      </c>
      <c r="AT55" s="7">
        <f t="shared" si="30"/>
        <v>219.61909917142634</v>
      </c>
      <c r="AU55" s="7">
        <f t="shared" si="30"/>
        <v>232.6783303885603</v>
      </c>
      <c r="AV55" s="7">
        <f t="shared" si="30"/>
        <v>246.51410390381847</v>
      </c>
      <c r="AW55" s="7">
        <f t="shared" si="30"/>
        <v>261.17259532514834</v>
      </c>
      <c r="AX55" s="7">
        <f t="shared" si="30"/>
        <v>276.7027260050297</v>
      </c>
      <c r="AY55" s="7">
        <f t="shared" si="30"/>
        <v>293.156326310941</v>
      </c>
      <c r="AZ55" s="7">
        <f t="shared" si="30"/>
        <v>310.58830860439286</v>
      </c>
      <c r="BA55" s="7">
        <f t="shared" si="30"/>
        <v>329.05685050582986</v>
      </c>
      <c r="BB55" s="7">
        <f t="shared" si="30"/>
        <v>348.6235890570305</v>
      </c>
      <c r="BC55" s="7">
        <f t="shared" si="30"/>
        <v>369.3538264290049</v>
      </c>
      <c r="BD55" s="7">
        <f t="shared" si="30"/>
        <v>391.3167478619196</v>
      </c>
      <c r="BE55" s="7">
        <f t="shared" si="30"/>
        <v>414.5856525644054</v>
      </c>
      <c r="BF55" s="7">
        <f t="shared" si="30"/>
        <v>439.2381983428527</v>
      </c>
      <c r="BG55" s="7">
        <f t="shared" si="30"/>
        <v>465.35666077712045</v>
      </c>
      <c r="BH55" s="7">
        <f t="shared" si="30"/>
        <v>493.0282078076372</v>
      </c>
      <c r="BI55" s="7">
        <f t="shared" si="30"/>
        <v>522.3451906502968</v>
      </c>
      <c r="BJ55" s="7">
        <f t="shared" si="30"/>
        <v>553.4054520100593</v>
      </c>
      <c r="BK55" s="7">
        <f t="shared" si="30"/>
        <v>586.3126526218823</v>
      </c>
      <c r="BL55" s="7">
        <f t="shared" si="30"/>
        <v>621.1766172087857</v>
      </c>
      <c r="BM55" s="7">
        <f t="shared" si="30"/>
        <v>658.1137010116596</v>
      </c>
      <c r="BN55" s="7">
        <f t="shared" si="30"/>
        <v>697.2471781140612</v>
      </c>
      <c r="BO55" s="7">
        <f t="shared" si="30"/>
        <v>738.7076528580099</v>
      </c>
      <c r="BP55" s="7">
        <f t="shared" si="30"/>
        <v>782.633495723839</v>
      </c>
      <c r="BQ55" s="7">
        <f t="shared" si="30"/>
        <v>829.1713051288111</v>
      </c>
      <c r="BR55" s="7">
        <f t="shared" si="30"/>
        <v>878.4763966857054</v>
      </c>
      <c r="BS55" s="7">
        <f t="shared" si="30"/>
        <v>930.7133215542409</v>
      </c>
      <c r="BT55" s="7">
        <f t="shared" si="30"/>
        <v>986.0564156152744</v>
      </c>
      <c r="BU55" s="7">
        <f t="shared" si="30"/>
        <v>1044.6903813005936</v>
      </c>
      <c r="BV55" s="7">
        <f t="shared" si="30"/>
        <v>1106.8109040201186</v>
      </c>
      <c r="BW55" s="7">
        <f t="shared" si="29"/>
        <v>1172.6253052437642</v>
      </c>
      <c r="BX55" s="7">
        <f t="shared" si="29"/>
        <v>1242.3532344175717</v>
      </c>
      <c r="BY55" s="7">
        <f t="shared" si="29"/>
        <v>1316.2274020233192</v>
      </c>
      <c r="BZ55" s="7">
        <f t="shared" si="29"/>
        <v>1394.4943562281221</v>
      </c>
      <c r="CA55" s="7">
        <f t="shared" si="29"/>
        <v>1477.41530571602</v>
      </c>
      <c r="CB55" s="7">
        <f t="shared" si="29"/>
        <v>1565.2669914476774</v>
      </c>
      <c r="CC55" s="7">
        <f t="shared" si="29"/>
        <v>1658.3426102576225</v>
      </c>
      <c r="CD55" s="7">
        <f t="shared" si="29"/>
        <v>1756.9527933714107</v>
      </c>
      <c r="CE55" s="7">
        <f t="shared" si="29"/>
        <v>1861.426643108482</v>
      </c>
      <c r="CF55" s="7">
        <f t="shared" si="29"/>
        <v>1972.1128312305484</v>
      </c>
      <c r="CG55" s="7">
        <f t="shared" si="29"/>
        <v>2089.3807626011876</v>
      </c>
      <c r="CH55" s="7">
        <f t="shared" si="29"/>
        <v>2213.6218080402364</v>
      </c>
      <c r="CI55" s="7">
        <f t="shared" si="29"/>
        <v>2345.2506104875292</v>
      </c>
      <c r="CJ55" s="7">
        <f t="shared" si="29"/>
        <v>2484.7064688351425</v>
      </c>
      <c r="CK55" s="7">
        <f t="shared" si="29"/>
        <v>2632.4548040466384</v>
      </c>
      <c r="CL55" s="7">
        <f t="shared" si="29"/>
        <v>2788.9887124562442</v>
      </c>
      <c r="CM55" s="7">
        <f t="shared" si="29"/>
        <v>2954.83061143204</v>
      </c>
      <c r="CN55" s="7">
        <f t="shared" si="29"/>
        <v>3130.533982895355</v>
      </c>
      <c r="CO55" s="7">
        <f t="shared" si="29"/>
        <v>3316.6852205152454</v>
      </c>
      <c r="CP55" s="7">
        <f t="shared" si="29"/>
        <v>3513.9055867428215</v>
      </c>
      <c r="CQ55" s="7">
        <f t="shared" si="29"/>
        <v>3722.853286216964</v>
      </c>
      <c r="CR55" s="7">
        <f t="shared" si="29"/>
        <v>3944.225662461097</v>
      </c>
      <c r="CS55" s="7">
        <f t="shared" si="29"/>
        <v>4178.761525202375</v>
      </c>
    </row>
    <row r="56" spans="8:97" ht="13.5" thickBot="1" thickTop="1">
      <c r="H56" s="2">
        <f>H57-1</f>
        <v>-2</v>
      </c>
      <c r="I56" s="4" t="s">
        <v>0</v>
      </c>
      <c r="J56" s="7">
        <f t="shared" si="22"/>
        <v>27.46824909779583</v>
      </c>
      <c r="K56" s="7">
        <f t="shared" si="30"/>
        <v>29.10159618578269</v>
      </c>
      <c r="L56" s="7">
        <f t="shared" si="30"/>
        <v>30.832067145783995</v>
      </c>
      <c r="M56" s="7">
        <f t="shared" si="30"/>
        <v>32.665437263765874</v>
      </c>
      <c r="N56" s="7">
        <f t="shared" si="30"/>
        <v>34.60782524206882</v>
      </c>
      <c r="O56" s="7">
        <f t="shared" si="30"/>
        <v>36.66571362000796</v>
      </c>
      <c r="P56" s="7">
        <f t="shared" si="30"/>
        <v>38.845970408745394</v>
      </c>
      <c r="Q56" s="7">
        <f t="shared" si="30"/>
        <v>41.15587201263901</v>
      </c>
      <c r="R56" s="7">
        <f t="shared" si="30"/>
        <v>43.603127513565646</v>
      </c>
      <c r="S56" s="7">
        <f t="shared" si="30"/>
        <v>46.19590439926518</v>
      </c>
      <c r="T56" s="7">
        <f t="shared" si="30"/>
        <v>48.94285582157167</v>
      </c>
      <c r="U56" s="7">
        <f t="shared" si="30"/>
        <v>51.85314947550317</v>
      </c>
      <c r="V56" s="7">
        <f t="shared" si="30"/>
        <v>54.93649819559166</v>
      </c>
      <c r="W56" s="7">
        <f t="shared" si="30"/>
        <v>58.203192371565365</v>
      </c>
      <c r="X56" s="7">
        <f t="shared" si="30"/>
        <v>61.66413429156799</v>
      </c>
      <c r="Y56" s="7">
        <f t="shared" si="30"/>
        <v>65.33087452753175</v>
      </c>
      <c r="Z56" s="7">
        <f t="shared" si="30"/>
        <v>69.21565048413764</v>
      </c>
      <c r="AA56" s="7">
        <f t="shared" si="30"/>
        <v>73.33142724001593</v>
      </c>
      <c r="AB56" s="7">
        <f t="shared" si="30"/>
        <v>77.69194081749077</v>
      </c>
      <c r="AC56" s="7">
        <f t="shared" si="30"/>
        <v>82.311744025278</v>
      </c>
      <c r="AD56" s="7">
        <f t="shared" si="30"/>
        <v>87.20625502713129</v>
      </c>
      <c r="AE56" s="7">
        <f t="shared" si="30"/>
        <v>92.39180879853036</v>
      </c>
      <c r="AF56" s="7">
        <f t="shared" si="30"/>
        <v>97.88571164314332</v>
      </c>
      <c r="AG56" s="7">
        <f t="shared" si="30"/>
        <v>103.70629895100635</v>
      </c>
      <c r="AH56" s="7">
        <f t="shared" si="30"/>
        <v>109.87299639118332</v>
      </c>
      <c r="AI56" s="7">
        <f t="shared" si="30"/>
        <v>116.40638474313076</v>
      </c>
      <c r="AJ56" s="7">
        <f t="shared" si="30"/>
        <v>123.32826858313595</v>
      </c>
      <c r="AK56" s="7">
        <f t="shared" si="30"/>
        <v>130.6617490550635</v>
      </c>
      <c r="AL56" s="7">
        <f t="shared" si="30"/>
        <v>138.4313009682753</v>
      </c>
      <c r="AM56" s="7">
        <f t="shared" si="30"/>
        <v>146.66285448003183</v>
      </c>
      <c r="AN56" s="7">
        <f t="shared" si="30"/>
        <v>155.38388163498158</v>
      </c>
      <c r="AO56" s="7">
        <f t="shared" si="30"/>
        <v>164.62348805055606</v>
      </c>
      <c r="AP56" s="7">
        <f t="shared" si="30"/>
        <v>174.41251005426258</v>
      </c>
      <c r="AQ56" s="7">
        <f t="shared" si="30"/>
        <v>184.78361759706075</v>
      </c>
      <c r="AR56" s="7">
        <f t="shared" si="30"/>
        <v>195.77142328628668</v>
      </c>
      <c r="AS56" s="7">
        <f t="shared" si="30"/>
        <v>207.41259790201264</v>
      </c>
      <c r="AT56" s="7">
        <f t="shared" si="30"/>
        <v>219.74599278236664</v>
      </c>
      <c r="AU56" s="7">
        <f t="shared" si="30"/>
        <v>232.81276948626152</v>
      </c>
      <c r="AV56" s="7">
        <f t="shared" si="30"/>
        <v>246.65653716627187</v>
      </c>
      <c r="AW56" s="7">
        <f t="shared" si="30"/>
        <v>261.32349811012693</v>
      </c>
      <c r="AX56" s="7">
        <f t="shared" si="30"/>
        <v>276.86260193655056</v>
      </c>
      <c r="AY56" s="7">
        <f t="shared" si="30"/>
        <v>293.3257089600636</v>
      </c>
      <c r="AZ56" s="7">
        <f t="shared" si="30"/>
        <v>310.7677632699631</v>
      </c>
      <c r="BA56" s="7">
        <f t="shared" si="30"/>
        <v>329.24697610111207</v>
      </c>
      <c r="BB56" s="7">
        <f t="shared" si="30"/>
        <v>348.8250201085251</v>
      </c>
      <c r="BC56" s="7">
        <f t="shared" si="30"/>
        <v>369.56723519412145</v>
      </c>
      <c r="BD56" s="7">
        <f t="shared" si="30"/>
        <v>391.5428465725734</v>
      </c>
      <c r="BE56" s="7">
        <f t="shared" si="30"/>
        <v>414.8251958040253</v>
      </c>
      <c r="BF56" s="7">
        <f t="shared" si="30"/>
        <v>439.4919855647333</v>
      </c>
      <c r="BG56" s="7">
        <f t="shared" si="30"/>
        <v>465.62553897252286</v>
      </c>
      <c r="BH56" s="7">
        <f t="shared" si="30"/>
        <v>493.31307433254403</v>
      </c>
      <c r="BI56" s="7">
        <f t="shared" si="30"/>
        <v>522.646996220254</v>
      </c>
      <c r="BJ56" s="7">
        <f t="shared" si="30"/>
        <v>553.725203873101</v>
      </c>
      <c r="BK56" s="7">
        <f t="shared" si="30"/>
        <v>586.6514179201275</v>
      </c>
      <c r="BL56" s="7">
        <f t="shared" si="30"/>
        <v>621.5355265399262</v>
      </c>
      <c r="BM56" s="7">
        <f t="shared" si="30"/>
        <v>658.493952202224</v>
      </c>
      <c r="BN56" s="7">
        <f t="shared" si="30"/>
        <v>697.6500402170504</v>
      </c>
      <c r="BO56" s="7">
        <f t="shared" si="30"/>
        <v>739.1344703882429</v>
      </c>
      <c r="BP56" s="7">
        <f t="shared" si="30"/>
        <v>783.0856931451466</v>
      </c>
      <c r="BQ56" s="7">
        <f t="shared" si="30"/>
        <v>829.650391608051</v>
      </c>
      <c r="BR56" s="7">
        <f t="shared" si="30"/>
        <v>878.9839711294666</v>
      </c>
      <c r="BS56" s="7">
        <f t="shared" si="30"/>
        <v>931.2510779450457</v>
      </c>
      <c r="BT56" s="7">
        <f t="shared" si="30"/>
        <v>986.6261486650881</v>
      </c>
      <c r="BU56" s="7">
        <f t="shared" si="30"/>
        <v>1045.293992440508</v>
      </c>
      <c r="BV56" s="7">
        <f t="shared" si="30"/>
        <v>1107.450407746202</v>
      </c>
      <c r="BW56" s="7">
        <f t="shared" si="29"/>
        <v>1173.3028358402546</v>
      </c>
      <c r="BX56" s="7">
        <f t="shared" si="29"/>
        <v>1243.0710530798526</v>
      </c>
      <c r="BY56" s="7">
        <f t="shared" si="29"/>
        <v>1316.987904404448</v>
      </c>
      <c r="BZ56" s="7">
        <f t="shared" si="29"/>
        <v>1395.3000804341007</v>
      </c>
      <c r="CA56" s="7">
        <f t="shared" si="29"/>
        <v>1478.268940776486</v>
      </c>
      <c r="CB56" s="7">
        <f t="shared" si="29"/>
        <v>1566.1713862902925</v>
      </c>
      <c r="CC56" s="7">
        <f t="shared" si="29"/>
        <v>1659.3007832161022</v>
      </c>
      <c r="CD56" s="7">
        <f t="shared" si="29"/>
        <v>1757.9679422589331</v>
      </c>
      <c r="CE56" s="7">
        <f t="shared" si="29"/>
        <v>1862.5021558900917</v>
      </c>
      <c r="CF56" s="7">
        <f t="shared" si="29"/>
        <v>1973.2522973301757</v>
      </c>
      <c r="CG56" s="7">
        <f t="shared" si="29"/>
        <v>2090.5879848810164</v>
      </c>
      <c r="CH56" s="7">
        <f t="shared" si="29"/>
        <v>2214.900815492403</v>
      </c>
      <c r="CI56" s="7">
        <f t="shared" si="29"/>
        <v>2346.60567168051</v>
      </c>
      <c r="CJ56" s="7">
        <f t="shared" si="29"/>
        <v>2486.1421061597043</v>
      </c>
      <c r="CK56" s="7">
        <f t="shared" si="29"/>
        <v>2633.975808808896</v>
      </c>
      <c r="CL56" s="7">
        <f t="shared" si="29"/>
        <v>2790.6001608682013</v>
      </c>
      <c r="CM56" s="7">
        <f t="shared" si="29"/>
        <v>2956.537881552972</v>
      </c>
      <c r="CN56" s="7">
        <f t="shared" si="29"/>
        <v>3132.3427725805855</v>
      </c>
      <c r="CO56" s="7">
        <f t="shared" si="29"/>
        <v>3318.601566432205</v>
      </c>
      <c r="CP56" s="7">
        <f t="shared" si="29"/>
        <v>3515.9358845178663</v>
      </c>
      <c r="CQ56" s="7">
        <f t="shared" si="29"/>
        <v>3725.0043117801833</v>
      </c>
      <c r="CR56" s="7">
        <f t="shared" si="29"/>
        <v>3946.5045946603514</v>
      </c>
      <c r="CS56" s="7">
        <f t="shared" si="29"/>
        <v>4181.175969762033</v>
      </c>
    </row>
    <row r="57" spans="8:97" ht="13.5" thickBot="1" thickTop="1">
      <c r="H57" s="2">
        <v>-1</v>
      </c>
      <c r="I57" s="4" t="s">
        <v>0</v>
      </c>
      <c r="J57" s="7">
        <f t="shared" si="22"/>
        <v>27.48411996388797</v>
      </c>
      <c r="K57" s="7">
        <f t="shared" si="30"/>
        <v>29.118410782682833</v>
      </c>
      <c r="L57" s="7">
        <f t="shared" si="30"/>
        <v>30.849881590646223</v>
      </c>
      <c r="M57" s="7">
        <f t="shared" si="30"/>
        <v>32.6843110106439</v>
      </c>
      <c r="N57" s="7">
        <f t="shared" si="30"/>
        <v>34.627821280338374</v>
      </c>
      <c r="O57" s="7">
        <f t="shared" si="30"/>
        <v>36.68689868458795</v>
      </c>
      <c r="P57" s="7">
        <f t="shared" si="30"/>
        <v>38.86841520281951</v>
      </c>
      <c r="Q57" s="7">
        <f t="shared" si="30"/>
        <v>41.17965144362103</v>
      </c>
      <c r="R57" s="7">
        <f t="shared" si="30"/>
        <v>43.62832094309596</v>
      </c>
      <c r="S57" s="7">
        <f t="shared" si="30"/>
        <v>46.22259590807289</v>
      </c>
      <c r="T57" s="7">
        <f t="shared" si="30"/>
        <v>48.9711344900862</v>
      </c>
      <c r="U57" s="7">
        <f t="shared" si="30"/>
        <v>51.883109681151936</v>
      </c>
      <c r="V57" s="7">
        <f t="shared" si="30"/>
        <v>54.96823992777594</v>
      </c>
      <c r="W57" s="7">
        <f t="shared" si="30"/>
        <v>58.23682156536565</v>
      </c>
      <c r="X57" s="7">
        <f t="shared" si="30"/>
        <v>61.69976318129245</v>
      </c>
      <c r="Y57" s="7">
        <f t="shared" si="30"/>
        <v>65.3686220212878</v>
      </c>
      <c r="Z57" s="7">
        <f t="shared" si="30"/>
        <v>69.25564256067675</v>
      </c>
      <c r="AA57" s="7">
        <f t="shared" si="30"/>
        <v>73.3737973691759</v>
      </c>
      <c r="AB57" s="7">
        <f t="shared" si="30"/>
        <v>77.73683040563901</v>
      </c>
      <c r="AC57" s="7">
        <f t="shared" si="30"/>
        <v>82.35930288724205</v>
      </c>
      <c r="AD57" s="7">
        <f t="shared" si="30"/>
        <v>87.25664188619191</v>
      </c>
      <c r="AE57" s="7">
        <f t="shared" si="30"/>
        <v>92.44519181614578</v>
      </c>
      <c r="AF57" s="7">
        <f t="shared" si="30"/>
        <v>97.94226898017239</v>
      </c>
      <c r="AG57" s="7">
        <f t="shared" si="30"/>
        <v>103.76621936230387</v>
      </c>
      <c r="AH57" s="7">
        <f t="shared" si="30"/>
        <v>109.93647985555188</v>
      </c>
      <c r="AI57" s="7">
        <f t="shared" si="30"/>
        <v>116.47364313073133</v>
      </c>
      <c r="AJ57" s="7">
        <f t="shared" si="30"/>
        <v>123.39952636258487</v>
      </c>
      <c r="AK57" s="7">
        <f t="shared" si="30"/>
        <v>130.7372440425756</v>
      </c>
      <c r="AL57" s="7">
        <f t="shared" si="30"/>
        <v>138.51128512135352</v>
      </c>
      <c r="AM57" s="7">
        <f t="shared" si="30"/>
        <v>146.74759473835178</v>
      </c>
      <c r="AN57" s="7">
        <f t="shared" si="30"/>
        <v>155.47366081127805</v>
      </c>
      <c r="AO57" s="7">
        <f t="shared" si="30"/>
        <v>164.71860577448416</v>
      </c>
      <c r="AP57" s="7">
        <f t="shared" si="30"/>
        <v>174.51328377238383</v>
      </c>
      <c r="AQ57" s="7">
        <f t="shared" si="30"/>
        <v>184.8903836322916</v>
      </c>
      <c r="AR57" s="7">
        <f t="shared" si="30"/>
        <v>195.8845379603448</v>
      </c>
      <c r="AS57" s="7">
        <f t="shared" si="30"/>
        <v>207.5324387246077</v>
      </c>
      <c r="AT57" s="7">
        <f t="shared" si="30"/>
        <v>219.87295971110376</v>
      </c>
      <c r="AU57" s="7">
        <f t="shared" si="30"/>
        <v>232.94728626146266</v>
      </c>
      <c r="AV57" s="7">
        <f t="shared" si="30"/>
        <v>246.7990527251697</v>
      </c>
      <c r="AW57" s="7">
        <f t="shared" si="30"/>
        <v>261.47448808515117</v>
      </c>
      <c r="AX57" s="7">
        <f t="shared" si="30"/>
        <v>277.022570242707</v>
      </c>
      <c r="AY57" s="7">
        <f t="shared" si="30"/>
        <v>293.4951894767035</v>
      </c>
      <c r="AZ57" s="7">
        <f t="shared" si="30"/>
        <v>310.94732162255605</v>
      </c>
      <c r="BA57" s="7">
        <f t="shared" si="30"/>
        <v>329.43721154896826</v>
      </c>
      <c r="BB57" s="7">
        <f t="shared" si="30"/>
        <v>349.0265675447676</v>
      </c>
      <c r="BC57" s="7">
        <f t="shared" si="30"/>
        <v>369.7807672645831</v>
      </c>
      <c r="BD57" s="7">
        <f t="shared" si="30"/>
        <v>391.76907592068966</v>
      </c>
      <c r="BE57" s="7">
        <f t="shared" si="30"/>
        <v>415.06487744921543</v>
      </c>
      <c r="BF57" s="7">
        <f t="shared" si="30"/>
        <v>439.7459194222075</v>
      </c>
      <c r="BG57" s="7">
        <f t="shared" si="30"/>
        <v>465.89457252292516</v>
      </c>
      <c r="BH57" s="7">
        <f t="shared" si="30"/>
        <v>493.5981054503397</v>
      </c>
      <c r="BI57" s="7">
        <f t="shared" si="30"/>
        <v>522.9489761703024</v>
      </c>
      <c r="BJ57" s="7">
        <f t="shared" si="30"/>
        <v>554.0451404854139</v>
      </c>
      <c r="BK57" s="7">
        <f t="shared" si="30"/>
        <v>586.9903789534073</v>
      </c>
      <c r="BL57" s="7">
        <f t="shared" si="30"/>
        <v>621.8946432451121</v>
      </c>
      <c r="BM57" s="7">
        <f t="shared" si="30"/>
        <v>658.8744230979364</v>
      </c>
      <c r="BN57" s="7">
        <f t="shared" si="30"/>
        <v>698.0531350895354</v>
      </c>
      <c r="BO57" s="7">
        <f t="shared" si="30"/>
        <v>739.5615345291662</v>
      </c>
      <c r="BP57" s="7">
        <f t="shared" si="30"/>
        <v>783.5381518413791</v>
      </c>
      <c r="BQ57" s="7">
        <f t="shared" si="30"/>
        <v>830.1297548984312</v>
      </c>
      <c r="BR57" s="7">
        <f t="shared" si="30"/>
        <v>879.491838844415</v>
      </c>
      <c r="BS57" s="7">
        <f t="shared" si="30"/>
        <v>931.7891450458503</v>
      </c>
      <c r="BT57" s="7">
        <f t="shared" si="30"/>
        <v>987.1962109006794</v>
      </c>
      <c r="BU57" s="7">
        <f t="shared" si="30"/>
        <v>1045.897952340605</v>
      </c>
      <c r="BV57" s="7">
        <f aca="true" t="shared" si="31" ref="BV57:CS57">freq*2^(cents/1200)</f>
        <v>1108.0902809708277</v>
      </c>
      <c r="BW57" s="7">
        <f t="shared" si="31"/>
        <v>1173.9807579068142</v>
      </c>
      <c r="BX57" s="7">
        <f t="shared" si="31"/>
        <v>1243.7892864902244</v>
      </c>
      <c r="BY57" s="7">
        <f t="shared" si="31"/>
        <v>1317.7488461958728</v>
      </c>
      <c r="BZ57" s="7">
        <f t="shared" si="31"/>
        <v>1396.1062701790706</v>
      </c>
      <c r="CA57" s="7">
        <f t="shared" si="31"/>
        <v>1479.1230690583327</v>
      </c>
      <c r="CB57" s="7">
        <f t="shared" si="31"/>
        <v>1567.0763036827575</v>
      </c>
      <c r="CC57" s="7">
        <f t="shared" si="31"/>
        <v>1660.2595097968626</v>
      </c>
      <c r="CD57" s="7">
        <f t="shared" si="31"/>
        <v>1758.98367768883</v>
      </c>
      <c r="CE57" s="7">
        <f t="shared" si="31"/>
        <v>1863.5782900917009</v>
      </c>
      <c r="CF57" s="7">
        <f t="shared" si="31"/>
        <v>1974.3924218013583</v>
      </c>
      <c r="CG57" s="7">
        <f t="shared" si="31"/>
        <v>2091.7959046812102</v>
      </c>
      <c r="CH57" s="7">
        <f t="shared" si="31"/>
        <v>2216.1805619416546</v>
      </c>
      <c r="CI57" s="7">
        <f t="shared" si="31"/>
        <v>2347.9615158136294</v>
      </c>
      <c r="CJ57" s="7">
        <f t="shared" si="31"/>
        <v>2487.578572980448</v>
      </c>
      <c r="CK57" s="7">
        <f t="shared" si="31"/>
        <v>2635.4976923917457</v>
      </c>
      <c r="CL57" s="7">
        <f t="shared" si="31"/>
        <v>2792.2125403581413</v>
      </c>
      <c r="CM57" s="7">
        <f t="shared" si="31"/>
        <v>2958.2461381166654</v>
      </c>
      <c r="CN57" s="7">
        <f t="shared" si="31"/>
        <v>3134.1526073655155</v>
      </c>
      <c r="CO57" s="7">
        <f t="shared" si="31"/>
        <v>3320.5190195937257</v>
      </c>
      <c r="CP57" s="7">
        <f t="shared" si="31"/>
        <v>3517.96735537766</v>
      </c>
      <c r="CQ57" s="7">
        <f t="shared" si="31"/>
        <v>3727.1565801834017</v>
      </c>
      <c r="CR57" s="7">
        <f t="shared" si="31"/>
        <v>3948.7848436027166</v>
      </c>
      <c r="CS57" s="7">
        <f t="shared" si="31"/>
        <v>4183.5918093624205</v>
      </c>
    </row>
    <row r="58" spans="8:97" ht="13.5" thickBot="1" thickTop="1">
      <c r="H58" s="3">
        <v>0</v>
      </c>
      <c r="I58" s="5" t="s">
        <v>0</v>
      </c>
      <c r="J58" s="8">
        <f>(440/16)*2^((Un-1)/12)</f>
        <v>27.5</v>
      </c>
      <c r="K58" s="8">
        <f aca="true" t="shared" si="32" ref="K58:BV58">(440/16)*2^((Un-1)/12)</f>
        <v>29.13523509488062</v>
      </c>
      <c r="L58" s="8">
        <f t="shared" si="32"/>
        <v>30.867706328507758</v>
      </c>
      <c r="M58" s="8">
        <f t="shared" si="32"/>
        <v>32.70319566257483</v>
      </c>
      <c r="N58" s="8">
        <f t="shared" si="32"/>
        <v>34.64782887210901</v>
      </c>
      <c r="O58" s="8">
        <f t="shared" si="32"/>
        <v>36.70809598967595</v>
      </c>
      <c r="P58" s="8">
        <f t="shared" si="32"/>
        <v>38.890872965260115</v>
      </c>
      <c r="Q58" s="8">
        <f t="shared" si="32"/>
        <v>41.20344461410874</v>
      </c>
      <c r="R58" s="8">
        <f t="shared" si="32"/>
        <v>43.653528929125486</v>
      </c>
      <c r="S58" s="8">
        <f t="shared" si="32"/>
        <v>46.2493028389543</v>
      </c>
      <c r="T58" s="8">
        <f t="shared" si="32"/>
        <v>48.99942949771866</v>
      </c>
      <c r="U58" s="8">
        <f t="shared" si="32"/>
        <v>51.91308719749314</v>
      </c>
      <c r="V58" s="8">
        <f t="shared" si="32"/>
        <v>55</v>
      </c>
      <c r="W58" s="8">
        <f t="shared" si="32"/>
        <v>58.27047018976123</v>
      </c>
      <c r="X58" s="8">
        <f t="shared" si="32"/>
        <v>61.735412657015516</v>
      </c>
      <c r="Y58" s="8">
        <f t="shared" si="32"/>
        <v>65.40639132514966</v>
      </c>
      <c r="Z58" s="8">
        <f t="shared" si="32"/>
        <v>69.29565774421802</v>
      </c>
      <c r="AA58" s="8">
        <f t="shared" si="32"/>
        <v>73.4161919793519</v>
      </c>
      <c r="AB58" s="8">
        <f t="shared" si="32"/>
        <v>77.78174593052022</v>
      </c>
      <c r="AC58" s="8">
        <f t="shared" si="32"/>
        <v>82.40688922821747</v>
      </c>
      <c r="AD58" s="8">
        <f t="shared" si="32"/>
        <v>87.30705785825097</v>
      </c>
      <c r="AE58" s="8">
        <f t="shared" si="32"/>
        <v>92.4986056779086</v>
      </c>
      <c r="AF58" s="8">
        <f t="shared" si="32"/>
        <v>97.9988589954373</v>
      </c>
      <c r="AG58" s="8">
        <f t="shared" si="32"/>
        <v>103.82617439498628</v>
      </c>
      <c r="AH58" s="8">
        <f t="shared" si="32"/>
        <v>110</v>
      </c>
      <c r="AI58" s="8">
        <f t="shared" si="32"/>
        <v>116.54094037952248</v>
      </c>
      <c r="AJ58" s="8">
        <f t="shared" si="32"/>
        <v>123.470825314031</v>
      </c>
      <c r="AK58" s="8">
        <f t="shared" si="32"/>
        <v>130.8127826502993</v>
      </c>
      <c r="AL58" s="8">
        <f t="shared" si="32"/>
        <v>138.59131548843607</v>
      </c>
      <c r="AM58" s="8">
        <f t="shared" si="32"/>
        <v>146.83238395870376</v>
      </c>
      <c r="AN58" s="8">
        <f t="shared" si="32"/>
        <v>155.56349186104046</v>
      </c>
      <c r="AO58" s="8">
        <f t="shared" si="32"/>
        <v>164.813778456435</v>
      </c>
      <c r="AP58" s="8">
        <f t="shared" si="32"/>
        <v>174.61411571650194</v>
      </c>
      <c r="AQ58" s="8">
        <f t="shared" si="32"/>
        <v>184.99721135581723</v>
      </c>
      <c r="AR58" s="8">
        <f t="shared" si="32"/>
        <v>195.99771799087463</v>
      </c>
      <c r="AS58" s="8">
        <f t="shared" si="32"/>
        <v>207.6523487899725</v>
      </c>
      <c r="AT58" s="8">
        <f t="shared" si="32"/>
        <v>220</v>
      </c>
      <c r="AU58" s="8">
        <f t="shared" si="32"/>
        <v>233.08188075904496</v>
      </c>
      <c r="AV58" s="8">
        <f t="shared" si="32"/>
        <v>246.94165062806198</v>
      </c>
      <c r="AW58" s="8">
        <f t="shared" si="32"/>
        <v>261.62556530059857</v>
      </c>
      <c r="AX58" s="8">
        <f t="shared" si="32"/>
        <v>277.1826309768721</v>
      </c>
      <c r="AY58" s="8">
        <f t="shared" si="32"/>
        <v>293.66476791740746</v>
      </c>
      <c r="AZ58" s="8">
        <f t="shared" si="32"/>
        <v>311.12698372208087</v>
      </c>
      <c r="BA58" s="8">
        <f t="shared" si="32"/>
        <v>329.6275569128699</v>
      </c>
      <c r="BB58" s="8">
        <f t="shared" si="32"/>
        <v>349.2282314330038</v>
      </c>
      <c r="BC58" s="8">
        <f t="shared" si="32"/>
        <v>369.9944227116344</v>
      </c>
      <c r="BD58" s="8">
        <f t="shared" si="32"/>
        <v>391.9954359817493</v>
      </c>
      <c r="BE58" s="8">
        <f t="shared" si="32"/>
        <v>415.30469757994507</v>
      </c>
      <c r="BF58" s="8">
        <f t="shared" si="32"/>
        <v>440</v>
      </c>
      <c r="BG58" s="8">
        <f t="shared" si="32"/>
        <v>466.16376151808976</v>
      </c>
      <c r="BH58" s="8">
        <f t="shared" si="32"/>
        <v>493.88330125612424</v>
      </c>
      <c r="BI58" s="8">
        <f t="shared" si="32"/>
        <v>523.2511306011972</v>
      </c>
      <c r="BJ58" s="8">
        <f t="shared" si="32"/>
        <v>554.365261953744</v>
      </c>
      <c r="BK58" s="8">
        <f t="shared" si="32"/>
        <v>587.3295358348153</v>
      </c>
      <c r="BL58" s="8">
        <f t="shared" si="32"/>
        <v>622.2539674441617</v>
      </c>
      <c r="BM58" s="8">
        <f t="shared" si="32"/>
        <v>659.2551138257397</v>
      </c>
      <c r="BN58" s="8">
        <f t="shared" si="32"/>
        <v>698.4564628660079</v>
      </c>
      <c r="BO58" s="8">
        <f t="shared" si="32"/>
        <v>739.9888454232688</v>
      </c>
      <c r="BP58" s="8">
        <f t="shared" si="32"/>
        <v>783.9908719634984</v>
      </c>
      <c r="BQ58" s="8">
        <f t="shared" si="32"/>
        <v>830.6093951598905</v>
      </c>
      <c r="BR58" s="8">
        <f t="shared" si="32"/>
        <v>880</v>
      </c>
      <c r="BS58" s="8">
        <f t="shared" si="32"/>
        <v>932.3275230361795</v>
      </c>
      <c r="BT58" s="8">
        <f t="shared" si="32"/>
        <v>987.7666025122485</v>
      </c>
      <c r="BU58" s="8">
        <f t="shared" si="32"/>
        <v>1046.5022612023945</v>
      </c>
      <c r="BV58" s="8">
        <f t="shared" si="32"/>
        <v>1108.730523907488</v>
      </c>
      <c r="BW58" s="8">
        <f aca="true" t="shared" si="33" ref="BW58:CS58">(440/16)*2^((Un-1)/12)</f>
        <v>1174.65907166963</v>
      </c>
      <c r="BX58" s="8">
        <f t="shared" si="33"/>
        <v>1244.5079348883237</v>
      </c>
      <c r="BY58" s="8">
        <f t="shared" si="33"/>
        <v>1318.5102276514795</v>
      </c>
      <c r="BZ58" s="8">
        <f t="shared" si="33"/>
        <v>1396.9129257320155</v>
      </c>
      <c r="CA58" s="8">
        <f t="shared" si="33"/>
        <v>1479.9776908465378</v>
      </c>
      <c r="CB58" s="8">
        <f t="shared" si="33"/>
        <v>1567.9817439269962</v>
      </c>
      <c r="CC58" s="8">
        <f t="shared" si="33"/>
        <v>1661.2187903197812</v>
      </c>
      <c r="CD58" s="8">
        <f t="shared" si="33"/>
        <v>1760</v>
      </c>
      <c r="CE58" s="8">
        <f t="shared" si="33"/>
        <v>1864.6550460723593</v>
      </c>
      <c r="CF58" s="8">
        <f t="shared" si="33"/>
        <v>1975.5332050244965</v>
      </c>
      <c r="CG58" s="8">
        <f t="shared" si="33"/>
        <v>2093.0045224047894</v>
      </c>
      <c r="CH58" s="8">
        <f t="shared" si="33"/>
        <v>2217.4610478149752</v>
      </c>
      <c r="CI58" s="8">
        <f t="shared" si="33"/>
        <v>2349.318143339261</v>
      </c>
      <c r="CJ58" s="8">
        <f t="shared" si="33"/>
        <v>2489.0158697766465</v>
      </c>
      <c r="CK58" s="8">
        <f t="shared" si="33"/>
        <v>2637.020455302959</v>
      </c>
      <c r="CL58" s="8">
        <f t="shared" si="33"/>
        <v>2793.825851464031</v>
      </c>
      <c r="CM58" s="8">
        <f t="shared" si="33"/>
        <v>2959.9553816930757</v>
      </c>
      <c r="CN58" s="8">
        <f t="shared" si="33"/>
        <v>3135.963487853993</v>
      </c>
      <c r="CO58" s="8">
        <f t="shared" si="33"/>
        <v>3322.437580639563</v>
      </c>
      <c r="CP58" s="8">
        <f t="shared" si="33"/>
        <v>3520</v>
      </c>
      <c r="CQ58" s="8">
        <f t="shared" si="33"/>
        <v>3729.3100921447185</v>
      </c>
      <c r="CR58" s="8">
        <f t="shared" si="33"/>
        <v>3951.066410048993</v>
      </c>
      <c r="CS58" s="8">
        <f t="shared" si="33"/>
        <v>4186.009044809579</v>
      </c>
    </row>
    <row r="59" spans="8:97" ht="13.5" thickBot="1" thickTop="1">
      <c r="H59" s="2">
        <f>H58+1</f>
        <v>1</v>
      </c>
      <c r="I59" s="4" t="s">
        <v>0</v>
      </c>
      <c r="J59" s="7">
        <f aca="true" t="shared" si="34" ref="J59:J77">freq*2^(cents/1200)</f>
        <v>27.51588921143026</v>
      </c>
      <c r="K59" s="7">
        <f aca="true" t="shared" si="35" ref="K59:BV63">freq*2^(cents/1200)</f>
        <v>29.152069127989453</v>
      </c>
      <c r="L59" s="7">
        <f t="shared" si="35"/>
        <v>30.885541365315788</v>
      </c>
      <c r="M59" s="7">
        <f t="shared" si="35"/>
        <v>32.72209122585947</v>
      </c>
      <c r="N59" s="7">
        <f t="shared" si="35"/>
        <v>34.66784802405622</v>
      </c>
      <c r="O59" s="7">
        <f t="shared" si="35"/>
        <v>36.72930554234439</v>
      </c>
      <c r="P59" s="7">
        <f t="shared" si="35"/>
        <v>38.9133437035602</v>
      </c>
      <c r="Q59" s="7">
        <f t="shared" si="35"/>
        <v>41.22725153204068</v>
      </c>
      <c r="R59" s="7">
        <f t="shared" si="35"/>
        <v>43.678751480064825</v>
      </c>
      <c r="S59" s="7">
        <f t="shared" si="35"/>
        <v>46.27602520082012</v>
      </c>
      <c r="T59" s="7">
        <f t="shared" si="35"/>
        <v>49.02774085390961</v>
      </c>
      <c r="U59" s="7">
        <f t="shared" si="35"/>
        <v>51.94308203452872</v>
      </c>
      <c r="V59" s="7">
        <f t="shared" si="35"/>
        <v>55.03177842286052</v>
      </c>
      <c r="W59" s="7">
        <f t="shared" si="35"/>
        <v>58.30413825597889</v>
      </c>
      <c r="X59" s="7">
        <f t="shared" si="35"/>
        <v>61.771082730631576</v>
      </c>
      <c r="Y59" s="7">
        <f t="shared" si="35"/>
        <v>65.44418245171894</v>
      </c>
      <c r="Z59" s="7">
        <f t="shared" si="35"/>
        <v>69.33569604811244</v>
      </c>
      <c r="AA59" s="7">
        <f t="shared" si="35"/>
        <v>73.45861108468878</v>
      </c>
      <c r="AB59" s="7">
        <f t="shared" si="35"/>
        <v>77.82668740712039</v>
      </c>
      <c r="AC59" s="7">
        <f t="shared" si="35"/>
        <v>82.45450306408135</v>
      </c>
      <c r="AD59" s="7">
        <f t="shared" si="35"/>
        <v>87.35750296012965</v>
      </c>
      <c r="AE59" s="7">
        <f t="shared" si="35"/>
        <v>92.55205040164024</v>
      </c>
      <c r="AF59" s="7">
        <f t="shared" si="35"/>
        <v>98.05548170781921</v>
      </c>
      <c r="AG59" s="7">
        <f t="shared" si="35"/>
        <v>103.88616406905744</v>
      </c>
      <c r="AH59" s="7">
        <f t="shared" si="35"/>
        <v>110.06355684572104</v>
      </c>
      <c r="AI59" s="7">
        <f t="shared" si="35"/>
        <v>116.60827651195781</v>
      </c>
      <c r="AJ59" s="7">
        <f t="shared" si="35"/>
        <v>123.54216546126312</v>
      </c>
      <c r="AK59" s="7">
        <f t="shared" si="35"/>
        <v>130.8883649034379</v>
      </c>
      <c r="AL59" s="7">
        <f t="shared" si="35"/>
        <v>138.6713920962249</v>
      </c>
      <c r="AM59" s="7">
        <f t="shared" si="35"/>
        <v>146.91722216937754</v>
      </c>
      <c r="AN59" s="7">
        <f t="shared" si="35"/>
        <v>155.6533748142408</v>
      </c>
      <c r="AO59" s="7">
        <f t="shared" si="35"/>
        <v>164.90900612816276</v>
      </c>
      <c r="AP59" s="7">
        <f t="shared" si="35"/>
        <v>174.7150059202593</v>
      </c>
      <c r="AQ59" s="7">
        <f t="shared" si="35"/>
        <v>185.10410080328052</v>
      </c>
      <c r="AR59" s="7">
        <f t="shared" si="35"/>
        <v>196.11096341563845</v>
      </c>
      <c r="AS59" s="7">
        <f t="shared" si="35"/>
        <v>207.77232813811483</v>
      </c>
      <c r="AT59" s="7">
        <f t="shared" si="35"/>
        <v>220.12711369144208</v>
      </c>
      <c r="AU59" s="7">
        <f t="shared" si="35"/>
        <v>233.21655302391562</v>
      </c>
      <c r="AV59" s="7">
        <f t="shared" si="35"/>
        <v>247.08433092252622</v>
      </c>
      <c r="AW59" s="7">
        <f t="shared" si="35"/>
        <v>261.7767298068757</v>
      </c>
      <c r="AX59" s="7">
        <f t="shared" si="35"/>
        <v>277.34278419244976</v>
      </c>
      <c r="AY59" s="7">
        <f t="shared" si="35"/>
        <v>293.834444338755</v>
      </c>
      <c r="AZ59" s="7">
        <f t="shared" si="35"/>
        <v>311.30674962848155</v>
      </c>
      <c r="BA59" s="7">
        <f t="shared" si="35"/>
        <v>329.81801225632546</v>
      </c>
      <c r="BB59" s="7">
        <f t="shared" si="35"/>
        <v>349.43001184051855</v>
      </c>
      <c r="BC59" s="7">
        <f t="shared" si="35"/>
        <v>370.208201606561</v>
      </c>
      <c r="BD59" s="7">
        <f t="shared" si="35"/>
        <v>392.22192683127696</v>
      </c>
      <c r="BE59" s="7">
        <f t="shared" si="35"/>
        <v>415.5446562762297</v>
      </c>
      <c r="BF59" s="7">
        <f t="shared" si="35"/>
        <v>440.25422738288415</v>
      </c>
      <c r="BG59" s="7">
        <f t="shared" si="35"/>
        <v>466.4331060478311</v>
      </c>
      <c r="BH59" s="7">
        <f t="shared" si="35"/>
        <v>494.1686618450527</v>
      </c>
      <c r="BI59" s="7">
        <f t="shared" si="35"/>
        <v>523.5534596137516</v>
      </c>
      <c r="BJ59" s="7">
        <f t="shared" si="35"/>
        <v>554.6855683848994</v>
      </c>
      <c r="BK59" s="7">
        <f t="shared" si="35"/>
        <v>587.6688886775104</v>
      </c>
      <c r="BL59" s="7">
        <f t="shared" si="35"/>
        <v>622.6134992569631</v>
      </c>
      <c r="BM59" s="7">
        <f t="shared" si="35"/>
        <v>659.6360245126508</v>
      </c>
      <c r="BN59" s="7">
        <f t="shared" si="35"/>
        <v>698.8600236810373</v>
      </c>
      <c r="BO59" s="7">
        <f t="shared" si="35"/>
        <v>740.416403213122</v>
      </c>
      <c r="BP59" s="7">
        <f t="shared" si="35"/>
        <v>784.4438536625537</v>
      </c>
      <c r="BQ59" s="7">
        <f t="shared" si="35"/>
        <v>831.0893125524598</v>
      </c>
      <c r="BR59" s="7">
        <f t="shared" si="35"/>
        <v>880.5084547657683</v>
      </c>
      <c r="BS59" s="7">
        <f t="shared" si="35"/>
        <v>932.8662120956621</v>
      </c>
      <c r="BT59" s="7">
        <f t="shared" si="35"/>
        <v>988.3373236901054</v>
      </c>
      <c r="BU59" s="7">
        <f t="shared" si="35"/>
        <v>1047.106919227503</v>
      </c>
      <c r="BV59" s="7">
        <f t="shared" si="35"/>
        <v>1109.3711367697988</v>
      </c>
      <c r="BW59" s="7">
        <f aca="true" t="shared" si="36" ref="BW59:CS63">freq*2^(cents/1200)</f>
        <v>1175.3377773550203</v>
      </c>
      <c r="BX59" s="7">
        <f t="shared" si="36"/>
        <v>1245.2269985139264</v>
      </c>
      <c r="BY59" s="7">
        <f t="shared" si="36"/>
        <v>1319.2720490253016</v>
      </c>
      <c r="BZ59" s="7">
        <f t="shared" si="36"/>
        <v>1397.7200473620744</v>
      </c>
      <c r="CA59" s="7">
        <f t="shared" si="36"/>
        <v>1480.8328064262441</v>
      </c>
      <c r="CB59" s="7">
        <f t="shared" si="36"/>
        <v>1568.8877073251067</v>
      </c>
      <c r="CC59" s="7">
        <f t="shared" si="36"/>
        <v>1662.1786251049198</v>
      </c>
      <c r="CD59" s="7">
        <f t="shared" si="36"/>
        <v>1761.0169095315366</v>
      </c>
      <c r="CE59" s="7">
        <f t="shared" si="36"/>
        <v>1865.7324241913245</v>
      </c>
      <c r="CF59" s="7">
        <f t="shared" si="36"/>
        <v>1976.6746473802104</v>
      </c>
      <c r="CG59" s="7">
        <f t="shared" si="36"/>
        <v>2094.2138384550067</v>
      </c>
      <c r="CH59" s="7">
        <f t="shared" si="36"/>
        <v>2218.7422735395967</v>
      </c>
      <c r="CI59" s="7">
        <f t="shared" si="36"/>
        <v>2350.6755547100415</v>
      </c>
      <c r="CJ59" s="7">
        <f t="shared" si="36"/>
        <v>2490.453997027852</v>
      </c>
      <c r="CK59" s="7">
        <f t="shared" si="36"/>
        <v>2638.544098050603</v>
      </c>
      <c r="CL59" s="7">
        <f t="shared" si="36"/>
        <v>2795.440094724149</v>
      </c>
      <c r="CM59" s="7">
        <f t="shared" si="36"/>
        <v>2961.6656128524883</v>
      </c>
      <c r="CN59" s="7">
        <f t="shared" si="36"/>
        <v>3137.775414650214</v>
      </c>
      <c r="CO59" s="7">
        <f t="shared" si="36"/>
        <v>3324.35725020984</v>
      </c>
      <c r="CP59" s="7">
        <f t="shared" si="36"/>
        <v>3522.033819063073</v>
      </c>
      <c r="CQ59" s="7">
        <f t="shared" si="36"/>
        <v>3731.464848382649</v>
      </c>
      <c r="CR59" s="7">
        <f t="shared" si="36"/>
        <v>3953.349294760421</v>
      </c>
      <c r="CS59" s="7">
        <f t="shared" si="36"/>
        <v>4188.427676910013</v>
      </c>
    </row>
    <row r="60" spans="8:97" ht="13.5" thickBot="1" thickTop="1">
      <c r="H60" s="2">
        <f aca="true" t="shared" si="37" ref="H60:H108">H59+1</f>
        <v>2</v>
      </c>
      <c r="I60" s="4" t="s">
        <v>0</v>
      </c>
      <c r="J60" s="7">
        <f t="shared" si="34"/>
        <v>27.53178760348015</v>
      </c>
      <c r="K60" s="7">
        <f aca="true" t="shared" si="38" ref="K60:Y61">freq*2^(cents/1200)</f>
        <v>29.168912887625968</v>
      </c>
      <c r="L60" s="7">
        <f t="shared" si="38"/>
        <v>30.903386707020935</v>
      </c>
      <c r="M60" s="7">
        <f t="shared" si="38"/>
        <v>32.74099770680231</v>
      </c>
      <c r="N60" s="7">
        <f t="shared" si="38"/>
        <v>34.68787874285936</v>
      </c>
      <c r="O60" s="7">
        <f t="shared" si="38"/>
        <v>36.7505273496698</v>
      </c>
      <c r="P60" s="7">
        <f t="shared" si="38"/>
        <v>38.935827425217084</v>
      </c>
      <c r="Q60" s="7">
        <f t="shared" si="38"/>
        <v>41.251072205359996</v>
      </c>
      <c r="R60" s="7">
        <f t="shared" si="38"/>
        <v>43.703988604329425</v>
      </c>
      <c r="S60" s="7">
        <f t="shared" si="38"/>
        <v>46.30276300258623</v>
      </c>
      <c r="T60" s="7">
        <f t="shared" si="38"/>
        <v>49.0560685681051</v>
      </c>
      <c r="U60" s="7">
        <f t="shared" si="38"/>
        <v>51.97309420226639</v>
      </c>
      <c r="V60" s="7">
        <f t="shared" si="38"/>
        <v>55.0635752069603</v>
      </c>
      <c r="W60" s="7">
        <f t="shared" si="38"/>
        <v>58.33782577525192</v>
      </c>
      <c r="X60" s="7">
        <f t="shared" si="38"/>
        <v>61.80677341404187</v>
      </c>
      <c r="Y60" s="7">
        <f t="shared" si="38"/>
        <v>65.48199541360462</v>
      </c>
      <c r="Z60" s="7">
        <f t="shared" si="35"/>
        <v>69.37575748571872</v>
      </c>
      <c r="AA60" s="7">
        <f t="shared" si="35"/>
        <v>73.5010546993396</v>
      </c>
      <c r="AB60" s="7">
        <f t="shared" si="35"/>
        <v>77.87165485043415</v>
      </c>
      <c r="AC60" s="7">
        <f t="shared" si="35"/>
        <v>82.50214441071998</v>
      </c>
      <c r="AD60" s="7">
        <f t="shared" si="35"/>
        <v>87.40797720865885</v>
      </c>
      <c r="AE60" s="7">
        <f t="shared" si="35"/>
        <v>92.60552600517246</v>
      </c>
      <c r="AF60" s="7">
        <f t="shared" si="35"/>
        <v>98.11213713621018</v>
      </c>
      <c r="AG60" s="7">
        <f t="shared" si="35"/>
        <v>103.94618840453278</v>
      </c>
      <c r="AH60" s="7">
        <f t="shared" si="35"/>
        <v>110.1271504139206</v>
      </c>
      <c r="AI60" s="7">
        <f t="shared" si="35"/>
        <v>116.67565155050387</v>
      </c>
      <c r="AJ60" s="7">
        <f t="shared" si="35"/>
        <v>123.61354682808371</v>
      </c>
      <c r="AK60" s="7">
        <f t="shared" si="35"/>
        <v>130.96399082720924</v>
      </c>
      <c r="AL60" s="7">
        <f t="shared" si="35"/>
        <v>138.75151497143747</v>
      </c>
      <c r="AM60" s="7">
        <f t="shared" si="35"/>
        <v>147.00210939867918</v>
      </c>
      <c r="AN60" s="7">
        <f t="shared" si="35"/>
        <v>155.74330970086834</v>
      </c>
      <c r="AO60" s="7">
        <f t="shared" si="35"/>
        <v>165.00428882144</v>
      </c>
      <c r="AP60" s="7">
        <f t="shared" si="35"/>
        <v>174.8159544173177</v>
      </c>
      <c r="AQ60" s="7">
        <f t="shared" si="35"/>
        <v>185.21105201034496</v>
      </c>
      <c r="AR60" s="7">
        <f t="shared" si="35"/>
        <v>196.2242742724204</v>
      </c>
      <c r="AS60" s="7">
        <f t="shared" si="35"/>
        <v>207.8923768090655</v>
      </c>
      <c r="AT60" s="7">
        <f t="shared" si="35"/>
        <v>220.2543008278412</v>
      </c>
      <c r="AU60" s="7">
        <f t="shared" si="35"/>
        <v>233.35130310100774</v>
      </c>
      <c r="AV60" s="7">
        <f t="shared" si="35"/>
        <v>247.2270936561674</v>
      </c>
      <c r="AW60" s="7">
        <f t="shared" si="35"/>
        <v>261.92798165441843</v>
      </c>
      <c r="AX60" s="7">
        <f t="shared" si="35"/>
        <v>277.5030299428749</v>
      </c>
      <c r="AY60" s="7">
        <f t="shared" si="35"/>
        <v>294.0042187973583</v>
      </c>
      <c r="AZ60" s="7">
        <f t="shared" si="35"/>
        <v>311.4866194017366</v>
      </c>
      <c r="BA60" s="7">
        <f t="shared" si="35"/>
        <v>330.00857764287997</v>
      </c>
      <c r="BB60" s="7">
        <f t="shared" si="35"/>
        <v>349.63190883463534</v>
      </c>
      <c r="BC60" s="7">
        <f t="shared" si="35"/>
        <v>370.42210402068986</v>
      </c>
      <c r="BD60" s="7">
        <f t="shared" si="35"/>
        <v>392.44854854484083</v>
      </c>
      <c r="BE60" s="7">
        <f t="shared" si="35"/>
        <v>415.78475361813105</v>
      </c>
      <c r="BF60" s="7">
        <f t="shared" si="35"/>
        <v>440.5086016556824</v>
      </c>
      <c r="BG60" s="7">
        <f t="shared" si="35"/>
        <v>466.7026062020153</v>
      </c>
      <c r="BH60" s="7">
        <f t="shared" si="35"/>
        <v>494.4541873123351</v>
      </c>
      <c r="BI60" s="7">
        <f t="shared" si="35"/>
        <v>523.855963308837</v>
      </c>
      <c r="BJ60" s="7">
        <f t="shared" si="35"/>
        <v>555.0060598857497</v>
      </c>
      <c r="BK60" s="7">
        <f t="shared" si="35"/>
        <v>588.008437594717</v>
      </c>
      <c r="BL60" s="7">
        <f t="shared" si="35"/>
        <v>622.9732388034732</v>
      </c>
      <c r="BM60" s="7">
        <f t="shared" si="35"/>
        <v>660.0171552857598</v>
      </c>
      <c r="BN60" s="7">
        <f t="shared" si="35"/>
        <v>699.2638176692709</v>
      </c>
      <c r="BO60" s="7">
        <f t="shared" si="35"/>
        <v>740.8442080413797</v>
      </c>
      <c r="BP60" s="7">
        <f t="shared" si="35"/>
        <v>784.8970970896814</v>
      </c>
      <c r="BQ60" s="7">
        <f t="shared" si="35"/>
        <v>831.5695072362624</v>
      </c>
      <c r="BR60" s="7">
        <f t="shared" si="35"/>
        <v>881.0172033113648</v>
      </c>
      <c r="BS60" s="7">
        <f t="shared" si="35"/>
        <v>933.4052124040306</v>
      </c>
      <c r="BT60" s="7">
        <f t="shared" si="35"/>
        <v>988.9083746246702</v>
      </c>
      <c r="BU60" s="7">
        <f t="shared" si="35"/>
        <v>1047.711926617674</v>
      </c>
      <c r="BV60" s="7">
        <f t="shared" si="35"/>
        <v>1110.0121197714993</v>
      </c>
      <c r="BW60" s="7">
        <f t="shared" si="36"/>
        <v>1176.0168751894334</v>
      </c>
      <c r="BX60" s="7">
        <f t="shared" si="36"/>
        <v>1245.9464776069467</v>
      </c>
      <c r="BY60" s="7">
        <f t="shared" si="36"/>
        <v>1320.0343105715197</v>
      </c>
      <c r="BZ60" s="7">
        <f t="shared" si="36"/>
        <v>1398.5276353385416</v>
      </c>
      <c r="CA60" s="7">
        <f t="shared" si="36"/>
        <v>1481.6884160827597</v>
      </c>
      <c r="CB60" s="7">
        <f t="shared" si="36"/>
        <v>1569.7941941793622</v>
      </c>
      <c r="CC60" s="7">
        <f t="shared" si="36"/>
        <v>1663.139014472525</v>
      </c>
      <c r="CD60" s="7">
        <f t="shared" si="36"/>
        <v>1762.0344066227296</v>
      </c>
      <c r="CE60" s="7">
        <f t="shared" si="36"/>
        <v>1866.8104248080615</v>
      </c>
      <c r="CF60" s="7">
        <f t="shared" si="36"/>
        <v>1977.8167492493399</v>
      </c>
      <c r="CG60" s="7">
        <f t="shared" si="36"/>
        <v>2095.4238532353484</v>
      </c>
      <c r="CH60" s="7">
        <f t="shared" si="36"/>
        <v>2220.0242395429977</v>
      </c>
      <c r="CI60" s="7">
        <f t="shared" si="36"/>
        <v>2352.033750378868</v>
      </c>
      <c r="CJ60" s="7">
        <f t="shared" si="36"/>
        <v>2491.8929552138925</v>
      </c>
      <c r="CK60" s="7">
        <f t="shared" si="36"/>
        <v>2640.0686211430393</v>
      </c>
      <c r="CL60" s="7">
        <f t="shared" si="36"/>
        <v>2797.055270677083</v>
      </c>
      <c r="CM60" s="7">
        <f t="shared" si="36"/>
        <v>2963.3768321655193</v>
      </c>
      <c r="CN60" s="7">
        <f t="shared" si="36"/>
        <v>3139.588388358725</v>
      </c>
      <c r="CO60" s="7">
        <f t="shared" si="36"/>
        <v>3326.2780289450507</v>
      </c>
      <c r="CP60" s="7">
        <f t="shared" si="36"/>
        <v>3524.0688132454593</v>
      </c>
      <c r="CQ60" s="7">
        <f t="shared" si="36"/>
        <v>3733.620849616123</v>
      </c>
      <c r="CR60" s="7">
        <f t="shared" si="36"/>
        <v>3955.6334984986797</v>
      </c>
      <c r="CS60" s="7">
        <f t="shared" si="36"/>
        <v>4190.847706470697</v>
      </c>
    </row>
    <row r="61" spans="8:97" ht="13.5" thickBot="1" thickTop="1">
      <c r="H61" s="2">
        <f t="shared" si="37"/>
        <v>3</v>
      </c>
      <c r="I61" s="4" t="s">
        <v>0</v>
      </c>
      <c r="J61" s="7">
        <f t="shared" si="34"/>
        <v>27.547695181454138</v>
      </c>
      <c r="K61" s="7">
        <f t="shared" si="38"/>
        <v>29.185766379410047</v>
      </c>
      <c r="L61" s="7">
        <f t="shared" si="38"/>
        <v>30.921242359577256</v>
      </c>
      <c r="M61" s="7">
        <f t="shared" si="38"/>
        <v>32.759915111711436</v>
      </c>
      <c r="N61" s="7">
        <f t="shared" si="38"/>
        <v>34.707921035201636</v>
      </c>
      <c r="O61" s="7">
        <f t="shared" si="38"/>
        <v>36.7717614187328</v>
      </c>
      <c r="P61" s="7">
        <f t="shared" si="38"/>
        <v>38.958324137732404</v>
      </c>
      <c r="Q61" s="7">
        <f t="shared" si="38"/>
        <v>41.27490664201439</v>
      </c>
      <c r="R61" s="7">
        <f t="shared" si="38"/>
        <v>43.7292403103396</v>
      </c>
      <c r="S61" s="7">
        <f t="shared" si="38"/>
        <v>46.32951625317362</v>
      </c>
      <c r="T61" s="7">
        <f t="shared" si="38"/>
        <v>49.08441264975658</v>
      </c>
      <c r="U61" s="7">
        <f t="shared" si="38"/>
        <v>52.00312371071965</v>
      </c>
      <c r="V61" s="7">
        <f t="shared" si="38"/>
        <v>55.095390362908276</v>
      </c>
      <c r="W61" s="7">
        <f t="shared" si="38"/>
        <v>58.37153275882008</v>
      </c>
      <c r="X61" s="7">
        <f t="shared" si="38"/>
        <v>61.84248471915451</v>
      </c>
      <c r="Y61" s="7">
        <f t="shared" si="38"/>
        <v>65.51983022342287</v>
      </c>
      <c r="Z61" s="7">
        <f t="shared" si="35"/>
        <v>69.41584207040327</v>
      </c>
      <c r="AA61" s="7">
        <f t="shared" si="35"/>
        <v>73.5435228374656</v>
      </c>
      <c r="AB61" s="7">
        <f t="shared" si="35"/>
        <v>77.9166482754648</v>
      </c>
      <c r="AC61" s="7">
        <f t="shared" si="35"/>
        <v>82.54981328402877</v>
      </c>
      <c r="AD61" s="7">
        <f t="shared" si="35"/>
        <v>87.4584806206792</v>
      </c>
      <c r="AE61" s="7">
        <f t="shared" si="35"/>
        <v>92.65903250634724</v>
      </c>
      <c r="AF61" s="7">
        <f t="shared" si="35"/>
        <v>98.16882529951314</v>
      </c>
      <c r="AG61" s="7">
        <f t="shared" si="35"/>
        <v>104.0062474214393</v>
      </c>
      <c r="AH61" s="7">
        <f t="shared" si="35"/>
        <v>110.19078072581655</v>
      </c>
      <c r="AI61" s="7">
        <f t="shared" si="35"/>
        <v>116.74306551764019</v>
      </c>
      <c r="AJ61" s="7">
        <f t="shared" si="35"/>
        <v>123.684969438309</v>
      </c>
      <c r="AK61" s="7">
        <f t="shared" si="35"/>
        <v>131.03966044684574</v>
      </c>
      <c r="AL61" s="7">
        <f t="shared" si="35"/>
        <v>138.83168414080657</v>
      </c>
      <c r="AM61" s="7">
        <f t="shared" si="35"/>
        <v>147.08704567493118</v>
      </c>
      <c r="AN61" s="7">
        <f t="shared" si="35"/>
        <v>155.83329655092962</v>
      </c>
      <c r="AO61" s="7">
        <f t="shared" si="35"/>
        <v>165.0996265680576</v>
      </c>
      <c r="AP61" s="7">
        <f t="shared" si="35"/>
        <v>174.9169612413584</v>
      </c>
      <c r="AQ61" s="7">
        <f t="shared" si="35"/>
        <v>185.31806501269452</v>
      </c>
      <c r="AR61" s="7">
        <f t="shared" si="35"/>
        <v>196.33765059902632</v>
      </c>
      <c r="AS61" s="7">
        <f t="shared" si="35"/>
        <v>208.01249484287854</v>
      </c>
      <c r="AT61" s="7">
        <f t="shared" si="35"/>
        <v>220.3815614516331</v>
      </c>
      <c r="AU61" s="7">
        <f t="shared" si="35"/>
        <v>233.48613103528038</v>
      </c>
      <c r="AV61" s="7">
        <f t="shared" si="35"/>
        <v>247.36993887661797</v>
      </c>
      <c r="AW61" s="7">
        <f t="shared" si="35"/>
        <v>262.07932089369143</v>
      </c>
      <c r="AX61" s="7">
        <f t="shared" si="35"/>
        <v>277.6633682816131</v>
      </c>
      <c r="AY61" s="7">
        <f t="shared" si="35"/>
        <v>294.1740913498623</v>
      </c>
      <c r="AZ61" s="7">
        <f t="shared" si="35"/>
        <v>311.6665931018592</v>
      </c>
      <c r="BA61" s="7">
        <f t="shared" si="35"/>
        <v>330.19925313611515</v>
      </c>
      <c r="BB61" s="7">
        <f t="shared" si="35"/>
        <v>349.83392248271673</v>
      </c>
      <c r="BC61" s="7">
        <f t="shared" si="35"/>
        <v>370.636130025389</v>
      </c>
      <c r="BD61" s="7">
        <f t="shared" si="35"/>
        <v>392.6753011980527</v>
      </c>
      <c r="BE61" s="7">
        <f t="shared" si="35"/>
        <v>416.02498968575713</v>
      </c>
      <c r="BF61" s="7">
        <f t="shared" si="35"/>
        <v>440.7631229032662</v>
      </c>
      <c r="BG61" s="7">
        <f t="shared" si="35"/>
        <v>466.9722620705606</v>
      </c>
      <c r="BH61" s="7">
        <f t="shared" si="35"/>
        <v>494.7398777532362</v>
      </c>
      <c r="BI61" s="7">
        <f t="shared" si="35"/>
        <v>524.158641787383</v>
      </c>
      <c r="BJ61" s="7">
        <f t="shared" si="35"/>
        <v>555.3267365632261</v>
      </c>
      <c r="BK61" s="7">
        <f t="shared" si="35"/>
        <v>588.3481826997249</v>
      </c>
      <c r="BL61" s="7">
        <f t="shared" si="35"/>
        <v>623.3331862037184</v>
      </c>
      <c r="BM61" s="7">
        <f t="shared" si="35"/>
        <v>660.3985062722302</v>
      </c>
      <c r="BN61" s="7">
        <f t="shared" si="35"/>
        <v>699.6678449654337</v>
      </c>
      <c r="BO61" s="7">
        <f t="shared" si="35"/>
        <v>741.272260050778</v>
      </c>
      <c r="BP61" s="7">
        <f t="shared" si="35"/>
        <v>785.3506023961052</v>
      </c>
      <c r="BQ61" s="7">
        <f t="shared" si="35"/>
        <v>832.0499793715146</v>
      </c>
      <c r="BR61" s="7">
        <f t="shared" si="35"/>
        <v>881.5262458065324</v>
      </c>
      <c r="BS61" s="7">
        <f t="shared" si="35"/>
        <v>933.9445241411212</v>
      </c>
      <c r="BT61" s="7">
        <f t="shared" si="35"/>
        <v>989.4797555064724</v>
      </c>
      <c r="BU61" s="7">
        <f t="shared" si="35"/>
        <v>1048.317283574766</v>
      </c>
      <c r="BV61" s="7">
        <f t="shared" si="35"/>
        <v>1110.6534731264521</v>
      </c>
      <c r="BW61" s="7">
        <f t="shared" si="36"/>
        <v>1176.6963653994494</v>
      </c>
      <c r="BX61" s="7">
        <f t="shared" si="36"/>
        <v>1246.666372407437</v>
      </c>
      <c r="BY61" s="7">
        <f t="shared" si="36"/>
        <v>1320.7970125444604</v>
      </c>
      <c r="BZ61" s="7">
        <f t="shared" si="36"/>
        <v>1399.3356899308671</v>
      </c>
      <c r="CA61" s="7">
        <f t="shared" si="36"/>
        <v>1482.5445201015561</v>
      </c>
      <c r="CB61" s="7">
        <f t="shared" si="36"/>
        <v>1570.7012047922096</v>
      </c>
      <c r="CC61" s="7">
        <f t="shared" si="36"/>
        <v>1664.0999587430294</v>
      </c>
      <c r="CD61" s="7">
        <f t="shared" si="36"/>
        <v>1763.0524916130648</v>
      </c>
      <c r="CE61" s="7">
        <f t="shared" si="36"/>
        <v>1867.8890482822426</v>
      </c>
      <c r="CF61" s="7">
        <f t="shared" si="36"/>
        <v>1978.9595110129444</v>
      </c>
      <c r="CG61" s="7">
        <f t="shared" si="36"/>
        <v>2096.6345671495324</v>
      </c>
      <c r="CH61" s="7">
        <f t="shared" si="36"/>
        <v>2221.3069462529033</v>
      </c>
      <c r="CI61" s="7">
        <f t="shared" si="36"/>
        <v>2353.3927307988997</v>
      </c>
      <c r="CJ61" s="7">
        <f t="shared" si="36"/>
        <v>2493.332744814873</v>
      </c>
      <c r="CK61" s="7">
        <f t="shared" si="36"/>
        <v>2641.5940250889207</v>
      </c>
      <c r="CL61" s="7">
        <f t="shared" si="36"/>
        <v>2798.6713798617343</v>
      </c>
      <c r="CM61" s="7">
        <f t="shared" si="36"/>
        <v>2965.0890402031123</v>
      </c>
      <c r="CN61" s="7">
        <f t="shared" si="36"/>
        <v>3141.4024095844197</v>
      </c>
      <c r="CO61" s="7">
        <f t="shared" si="36"/>
        <v>3328.1999174860593</v>
      </c>
      <c r="CP61" s="7">
        <f t="shared" si="36"/>
        <v>3526.1049832261297</v>
      </c>
      <c r="CQ61" s="7">
        <f t="shared" si="36"/>
        <v>3735.778096564485</v>
      </c>
      <c r="CR61" s="7">
        <f t="shared" si="36"/>
        <v>3957.919022025889</v>
      </c>
      <c r="CS61" s="7">
        <f t="shared" si="36"/>
        <v>4193.269134299065</v>
      </c>
    </row>
    <row r="62" spans="8:97" ht="13.5" thickBot="1" thickTop="1">
      <c r="H62" s="2">
        <f t="shared" si="37"/>
        <v>4</v>
      </c>
      <c r="I62" s="4" t="s">
        <v>0</v>
      </c>
      <c r="J62" s="7">
        <f t="shared" si="34"/>
        <v>27.56361195065975</v>
      </c>
      <c r="K62" s="7">
        <f t="shared" si="35"/>
        <v>29.20262960896483</v>
      </c>
      <c r="L62" s="7">
        <f t="shared" si="35"/>
        <v>30.939108328942257</v>
      </c>
      <c r="M62" s="7">
        <f t="shared" si="35"/>
        <v>32.778843446898605</v>
      </c>
      <c r="N62" s="7">
        <f t="shared" si="35"/>
        <v>34.727974907770104</v>
      </c>
      <c r="O62" s="7">
        <f t="shared" si="35"/>
        <v>36.79300775661808</v>
      </c>
      <c r="P62" s="7">
        <f t="shared" si="35"/>
        <v>38.98083384861214</v>
      </c>
      <c r="Q62" s="7">
        <f t="shared" si="35"/>
        <v>41.298754849956175</v>
      </c>
      <c r="R62" s="7">
        <f t="shared" si="35"/>
        <v>43.75450660652052</v>
      </c>
      <c r="S62" s="7">
        <f t="shared" si="35"/>
        <v>46.356284961508464</v>
      </c>
      <c r="T62" s="7">
        <f t="shared" si="35"/>
        <v>49.112773108321015</v>
      </c>
      <c r="U62" s="7">
        <f t="shared" si="35"/>
        <v>52.03317056990777</v>
      </c>
      <c r="V62" s="7">
        <f t="shared" si="35"/>
        <v>55.1272239013195</v>
      </c>
      <c r="W62" s="7">
        <f t="shared" si="35"/>
        <v>58.40525921792965</v>
      </c>
      <c r="X62" s="7">
        <f t="shared" si="35"/>
        <v>61.878216657884515</v>
      </c>
      <c r="Y62" s="7">
        <f t="shared" si="35"/>
        <v>65.55768689379721</v>
      </c>
      <c r="Z62" s="7">
        <f t="shared" si="35"/>
        <v>69.45594981554021</v>
      </c>
      <c r="AA62" s="7">
        <f t="shared" si="35"/>
        <v>73.58601551323616</v>
      </c>
      <c r="AB62" s="7">
        <f t="shared" si="35"/>
        <v>77.96166769722427</v>
      </c>
      <c r="AC62" s="7">
        <f t="shared" si="35"/>
        <v>82.59750969991234</v>
      </c>
      <c r="AD62" s="7">
        <f t="shared" si="35"/>
        <v>87.50901321304104</v>
      </c>
      <c r="AE62" s="7">
        <f t="shared" si="35"/>
        <v>92.71256992301693</v>
      </c>
      <c r="AF62" s="7">
        <f t="shared" si="35"/>
        <v>98.22554621664202</v>
      </c>
      <c r="AG62" s="7">
        <f t="shared" si="35"/>
        <v>104.06634113981553</v>
      </c>
      <c r="AH62" s="7">
        <f t="shared" si="35"/>
        <v>110.254447802639</v>
      </c>
      <c r="AI62" s="7">
        <f t="shared" si="35"/>
        <v>116.81051843585932</v>
      </c>
      <c r="AJ62" s="7">
        <f t="shared" si="35"/>
        <v>123.756433315769</v>
      </c>
      <c r="AK62" s="7">
        <f t="shared" si="35"/>
        <v>131.11537378759442</v>
      </c>
      <c r="AL62" s="7">
        <f t="shared" si="35"/>
        <v>138.91189963108044</v>
      </c>
      <c r="AM62" s="7">
        <f t="shared" si="35"/>
        <v>147.1720310264723</v>
      </c>
      <c r="AN62" s="7">
        <f t="shared" si="35"/>
        <v>155.92333539444857</v>
      </c>
      <c r="AO62" s="7">
        <f t="shared" si="35"/>
        <v>165.19501939982473</v>
      </c>
      <c r="AP62" s="7">
        <f t="shared" si="35"/>
        <v>175.0180264260821</v>
      </c>
      <c r="AQ62" s="7">
        <f t="shared" si="35"/>
        <v>185.4251398460339</v>
      </c>
      <c r="AR62" s="7">
        <f t="shared" si="35"/>
        <v>196.45109243328406</v>
      </c>
      <c r="AS62" s="7">
        <f t="shared" si="35"/>
        <v>208.132682279631</v>
      </c>
      <c r="AT62" s="7">
        <f t="shared" si="35"/>
        <v>220.508895605278</v>
      </c>
      <c r="AU62" s="7">
        <f t="shared" si="35"/>
        <v>233.62103687171864</v>
      </c>
      <c r="AV62" s="7">
        <f t="shared" si="35"/>
        <v>247.51286663153797</v>
      </c>
      <c r="AW62" s="7">
        <f t="shared" si="35"/>
        <v>262.2307475751888</v>
      </c>
      <c r="AX62" s="7">
        <f t="shared" si="35"/>
        <v>277.82379926216083</v>
      </c>
      <c r="AY62" s="7">
        <f t="shared" si="35"/>
        <v>294.34406205294454</v>
      </c>
      <c r="AZ62" s="7">
        <f t="shared" si="35"/>
        <v>311.8466707888971</v>
      </c>
      <c r="BA62" s="7">
        <f t="shared" si="35"/>
        <v>330.3900387996494</v>
      </c>
      <c r="BB62" s="7">
        <f t="shared" si="35"/>
        <v>350.0360528521641</v>
      </c>
      <c r="BC62" s="7">
        <f t="shared" si="35"/>
        <v>370.8502796920677</v>
      </c>
      <c r="BD62" s="7">
        <f t="shared" si="35"/>
        <v>392.9021848665682</v>
      </c>
      <c r="BE62" s="7">
        <f t="shared" si="35"/>
        <v>416.2653645592621</v>
      </c>
      <c r="BF62" s="7">
        <f t="shared" si="35"/>
        <v>441.017791210556</v>
      </c>
      <c r="BG62" s="7">
        <f t="shared" si="35"/>
        <v>467.2420737434371</v>
      </c>
      <c r="BH62" s="7">
        <f t="shared" si="35"/>
        <v>495.02573326307623</v>
      </c>
      <c r="BI62" s="7">
        <f t="shared" si="35"/>
        <v>524.4614951503777</v>
      </c>
      <c r="BJ62" s="7">
        <f t="shared" si="35"/>
        <v>555.6475985243216</v>
      </c>
      <c r="BK62" s="7">
        <f t="shared" si="35"/>
        <v>588.6881241058894</v>
      </c>
      <c r="BL62" s="7">
        <f t="shared" si="35"/>
        <v>623.6933415777942</v>
      </c>
      <c r="BM62" s="7">
        <f t="shared" si="35"/>
        <v>660.7800775992987</v>
      </c>
      <c r="BN62" s="7">
        <f t="shared" si="35"/>
        <v>700.0721057043285</v>
      </c>
      <c r="BO62" s="7">
        <f t="shared" si="35"/>
        <v>741.7005593841354</v>
      </c>
      <c r="BP62" s="7">
        <f t="shared" si="35"/>
        <v>785.8043697331361</v>
      </c>
      <c r="BQ62" s="7">
        <f t="shared" si="35"/>
        <v>832.5307291185245</v>
      </c>
      <c r="BR62" s="7">
        <f t="shared" si="35"/>
        <v>882.035582421112</v>
      </c>
      <c r="BS62" s="7">
        <f t="shared" si="35"/>
        <v>934.4841474868742</v>
      </c>
      <c r="BT62" s="7">
        <f t="shared" si="35"/>
        <v>990.0514665261525</v>
      </c>
      <c r="BU62" s="7">
        <f t="shared" si="35"/>
        <v>1048.9229903007554</v>
      </c>
      <c r="BV62" s="7">
        <f t="shared" si="35"/>
        <v>1111.295197048643</v>
      </c>
      <c r="BW62" s="7">
        <f t="shared" si="36"/>
        <v>1177.3762482117784</v>
      </c>
      <c r="BX62" s="7">
        <f t="shared" si="36"/>
        <v>1247.3866831555886</v>
      </c>
      <c r="BY62" s="7">
        <f t="shared" si="36"/>
        <v>1321.5601551985974</v>
      </c>
      <c r="BZ62" s="7">
        <f t="shared" si="36"/>
        <v>1400.1442114086567</v>
      </c>
      <c r="CA62" s="7">
        <f t="shared" si="36"/>
        <v>1483.401118768271</v>
      </c>
      <c r="CB62" s="7">
        <f t="shared" si="36"/>
        <v>1571.6087394662716</v>
      </c>
      <c r="CC62" s="7">
        <f t="shared" si="36"/>
        <v>1665.0614582370492</v>
      </c>
      <c r="CD62" s="7">
        <f t="shared" si="36"/>
        <v>1764.071164842224</v>
      </c>
      <c r="CE62" s="7">
        <f t="shared" si="36"/>
        <v>1868.9682949737487</v>
      </c>
      <c r="CF62" s="7">
        <f t="shared" si="36"/>
        <v>1980.1029330523045</v>
      </c>
      <c r="CG62" s="7">
        <f t="shared" si="36"/>
        <v>2097.845980601511</v>
      </c>
      <c r="CH62" s="7">
        <f t="shared" si="36"/>
        <v>2222.5903940972853</v>
      </c>
      <c r="CI62" s="7">
        <f t="shared" si="36"/>
        <v>2354.7524964235577</v>
      </c>
      <c r="CJ62" s="7">
        <f t="shared" si="36"/>
        <v>2494.7733663111762</v>
      </c>
      <c r="CK62" s="7">
        <f t="shared" si="36"/>
        <v>2643.1203103971948</v>
      </c>
      <c r="CL62" s="7">
        <f t="shared" si="36"/>
        <v>2800.2884228173134</v>
      </c>
      <c r="CM62" s="7">
        <f t="shared" si="36"/>
        <v>2966.802237536542</v>
      </c>
      <c r="CN62" s="7">
        <f t="shared" si="36"/>
        <v>3143.2174789325436</v>
      </c>
      <c r="CO62" s="7">
        <f t="shared" si="36"/>
        <v>3330.122916474099</v>
      </c>
      <c r="CP62" s="7">
        <f t="shared" si="36"/>
        <v>3528.142329684448</v>
      </c>
      <c r="CQ62" s="7">
        <f t="shared" si="36"/>
        <v>3737.9365899474974</v>
      </c>
      <c r="CR62" s="7">
        <f t="shared" si="36"/>
        <v>3960.205866104609</v>
      </c>
      <c r="CS62" s="7">
        <f t="shared" si="36"/>
        <v>4195.691961203022</v>
      </c>
    </row>
    <row r="63" spans="8:97" ht="13.5" thickBot="1" thickTop="1">
      <c r="H63" s="2">
        <f t="shared" si="37"/>
        <v>5</v>
      </c>
      <c r="I63" s="4" t="s">
        <v>0</v>
      </c>
      <c r="J63" s="7">
        <f t="shared" si="34"/>
        <v>27.579537916407595</v>
      </c>
      <c r="K63" s="7">
        <f t="shared" si="35"/>
        <v>29.219502581916704</v>
      </c>
      <c r="L63" s="7">
        <f t="shared" si="35"/>
        <v>30.956984621076888</v>
      </c>
      <c r="M63" s="7">
        <f t="shared" si="35"/>
        <v>32.79778271867923</v>
      </c>
      <c r="N63" s="7">
        <f t="shared" si="35"/>
        <v>34.74804036725572</v>
      </c>
      <c r="O63" s="7">
        <f t="shared" si="35"/>
        <v>36.81426637041445</v>
      </c>
      <c r="P63" s="7">
        <f t="shared" si="35"/>
        <v>39.00335656536664</v>
      </c>
      <c r="Q63" s="7">
        <f t="shared" si="35"/>
        <v>41.32261683714227</v>
      </c>
      <c r="R63" s="7">
        <f t="shared" si="35"/>
        <v>43.77978750130226</v>
      </c>
      <c r="S63" s="7">
        <f t="shared" si="35"/>
        <v>46.383069136522096</v>
      </c>
      <c r="T63" s="7">
        <f t="shared" si="35"/>
        <v>49.14114995326082</v>
      </c>
      <c r="U63" s="7">
        <f t="shared" si="35"/>
        <v>52.06323478985585</v>
      </c>
      <c r="V63" s="7">
        <f t="shared" si="35"/>
        <v>55.15907583281519</v>
      </c>
      <c r="W63" s="7">
        <f t="shared" si="35"/>
        <v>58.43900516383339</v>
      </c>
      <c r="X63" s="7">
        <f t="shared" si="35"/>
        <v>61.913969242153776</v>
      </c>
      <c r="Y63" s="7">
        <f t="shared" si="35"/>
        <v>65.59556543735846</v>
      </c>
      <c r="Z63" s="7">
        <f t="shared" si="35"/>
        <v>69.49608073451144</v>
      </c>
      <c r="AA63" s="7">
        <f t="shared" si="35"/>
        <v>73.6285327408289</v>
      </c>
      <c r="AB63" s="7">
        <f t="shared" si="35"/>
        <v>78.00671313073326</v>
      </c>
      <c r="AC63" s="7">
        <f t="shared" si="35"/>
        <v>82.64523367428453</v>
      </c>
      <c r="AD63" s="7">
        <f t="shared" si="35"/>
        <v>87.55957500260452</v>
      </c>
      <c r="AE63" s="7">
        <f t="shared" si="35"/>
        <v>92.76613827304419</v>
      </c>
      <c r="AF63" s="7">
        <f t="shared" si="35"/>
        <v>98.28229990652163</v>
      </c>
      <c r="AG63" s="7">
        <f t="shared" si="35"/>
        <v>104.1264695797117</v>
      </c>
      <c r="AH63" s="7">
        <f t="shared" si="35"/>
        <v>110.31815166563038</v>
      </c>
      <c r="AI63" s="7">
        <f t="shared" si="35"/>
        <v>116.87801032766681</v>
      </c>
      <c r="AJ63" s="7">
        <f t="shared" si="35"/>
        <v>123.82793848430752</v>
      </c>
      <c r="AK63" s="7">
        <f t="shared" si="35"/>
        <v>131.19113087471692</v>
      </c>
      <c r="AL63" s="7">
        <f t="shared" si="35"/>
        <v>138.9921614690229</v>
      </c>
      <c r="AM63" s="7">
        <f t="shared" si="35"/>
        <v>147.25706548165778</v>
      </c>
      <c r="AN63" s="7">
        <f aca="true" t="shared" si="39" ref="AN63:BV63">freq*2^(cents/1200)</f>
        <v>156.01342626146655</v>
      </c>
      <c r="AO63" s="7">
        <f t="shared" si="39"/>
        <v>165.2904673485691</v>
      </c>
      <c r="AP63" s="7">
        <f t="shared" si="39"/>
        <v>175.11915000520904</v>
      </c>
      <c r="AQ63" s="7">
        <f t="shared" si="39"/>
        <v>185.5322765460884</v>
      </c>
      <c r="AR63" s="7">
        <f t="shared" si="39"/>
        <v>196.5645998130433</v>
      </c>
      <c r="AS63" s="7">
        <f t="shared" si="39"/>
        <v>208.25293915942333</v>
      </c>
      <c r="AT63" s="7">
        <f t="shared" si="39"/>
        <v>220.63630333126076</v>
      </c>
      <c r="AU63" s="7">
        <f t="shared" si="39"/>
        <v>233.75602065533363</v>
      </c>
      <c r="AV63" s="7">
        <f t="shared" si="39"/>
        <v>247.65587696861502</v>
      </c>
      <c r="AW63" s="7">
        <f t="shared" si="39"/>
        <v>262.3822617494338</v>
      </c>
      <c r="AX63" s="7">
        <f t="shared" si="39"/>
        <v>277.98432293804575</v>
      </c>
      <c r="AY63" s="7">
        <f t="shared" si="39"/>
        <v>294.5141309633155</v>
      </c>
      <c r="AZ63" s="7">
        <f t="shared" si="39"/>
        <v>312.02685252293304</v>
      </c>
      <c r="BA63" s="7">
        <f t="shared" si="39"/>
        <v>330.58093469713816</v>
      </c>
      <c r="BB63" s="7">
        <f t="shared" si="39"/>
        <v>350.238300010418</v>
      </c>
      <c r="BC63" s="7">
        <f t="shared" si="39"/>
        <v>371.06455309217677</v>
      </c>
      <c r="BD63" s="7">
        <f t="shared" si="39"/>
        <v>393.12919962608663</v>
      </c>
      <c r="BE63" s="7">
        <f t="shared" si="39"/>
        <v>416.5058783188467</v>
      </c>
      <c r="BF63" s="7">
        <f t="shared" si="39"/>
        <v>441.2726066625215</v>
      </c>
      <c r="BG63" s="7">
        <f t="shared" si="39"/>
        <v>467.5120413106671</v>
      </c>
      <c r="BH63" s="7">
        <f t="shared" si="39"/>
        <v>495.3117539372303</v>
      </c>
      <c r="BI63" s="7">
        <f t="shared" si="39"/>
        <v>524.7645234988677</v>
      </c>
      <c r="BJ63" s="7">
        <f t="shared" si="39"/>
        <v>555.9686458760914</v>
      </c>
      <c r="BK63" s="7">
        <f t="shared" si="39"/>
        <v>589.0282619266313</v>
      </c>
      <c r="BL63" s="7">
        <f t="shared" si="39"/>
        <v>624.0537050458661</v>
      </c>
      <c r="BM63" s="7">
        <f t="shared" si="39"/>
        <v>661.1618693942762</v>
      </c>
      <c r="BN63" s="7">
        <f t="shared" si="39"/>
        <v>700.4766000208363</v>
      </c>
      <c r="BO63" s="7">
        <f t="shared" si="39"/>
        <v>742.1291061843535</v>
      </c>
      <c r="BP63" s="7">
        <f t="shared" si="39"/>
        <v>786.258399252173</v>
      </c>
      <c r="BQ63" s="7">
        <f t="shared" si="39"/>
        <v>833.0117566376938</v>
      </c>
      <c r="BR63" s="7">
        <f t="shared" si="39"/>
        <v>882.545213325043</v>
      </c>
      <c r="BS63" s="7">
        <f t="shared" si="39"/>
        <v>935.0240826213342</v>
      </c>
      <c r="BT63" s="7">
        <f t="shared" si="39"/>
        <v>990.6235078744606</v>
      </c>
      <c r="BU63" s="7">
        <f t="shared" si="39"/>
        <v>1049.5290469977353</v>
      </c>
      <c r="BV63" s="7">
        <f t="shared" si="39"/>
        <v>1111.9372917521828</v>
      </c>
      <c r="BW63" s="7">
        <f t="shared" si="36"/>
        <v>1178.0565238532622</v>
      </c>
      <c r="BX63" s="7">
        <f t="shared" si="36"/>
        <v>1248.1074100917324</v>
      </c>
      <c r="BY63" s="7">
        <f t="shared" si="36"/>
        <v>1322.3237387885524</v>
      </c>
      <c r="BZ63" s="7">
        <f t="shared" si="36"/>
        <v>1400.9532000416723</v>
      </c>
      <c r="CA63" s="7">
        <f t="shared" si="36"/>
        <v>1484.2582123687073</v>
      </c>
      <c r="CB63" s="7">
        <f t="shared" si="36"/>
        <v>1572.5167985043454</v>
      </c>
      <c r="CC63" s="7">
        <f t="shared" si="36"/>
        <v>1666.0235132753878</v>
      </c>
      <c r="CD63" s="7">
        <f t="shared" si="36"/>
        <v>1765.090426650086</v>
      </c>
      <c r="CE63" s="7">
        <f t="shared" si="36"/>
        <v>1870.0481652426686</v>
      </c>
      <c r="CF63" s="7">
        <f t="shared" si="36"/>
        <v>1981.2470157489208</v>
      </c>
      <c r="CG63" s="7">
        <f t="shared" si="36"/>
        <v>2099.058093995471</v>
      </c>
      <c r="CH63" s="7">
        <f t="shared" si="36"/>
        <v>2223.8745835043646</v>
      </c>
      <c r="CI63" s="7">
        <f t="shared" si="36"/>
        <v>2356.1130477065253</v>
      </c>
      <c r="CJ63" s="7">
        <f t="shared" si="36"/>
        <v>2496.214820183464</v>
      </c>
      <c r="CK63" s="7">
        <f t="shared" si="36"/>
        <v>2644.647477577105</v>
      </c>
      <c r="CL63" s="7">
        <f t="shared" si="36"/>
        <v>2801.9064000833446</v>
      </c>
      <c r="CM63" s="7">
        <f t="shared" si="36"/>
        <v>2968.5164247374146</v>
      </c>
      <c r="CN63" s="7">
        <f t="shared" si="36"/>
        <v>3145.0335970086912</v>
      </c>
      <c r="CO63" s="7">
        <f t="shared" si="36"/>
        <v>3332.047026550776</v>
      </c>
      <c r="CP63" s="7">
        <f t="shared" si="36"/>
        <v>3530.180853300172</v>
      </c>
      <c r="CQ63" s="7">
        <f t="shared" si="36"/>
        <v>3740.096330485337</v>
      </c>
      <c r="CR63" s="7">
        <f t="shared" si="36"/>
        <v>3962.4940314978417</v>
      </c>
      <c r="CS63" s="7">
        <f t="shared" si="36"/>
        <v>4198.116187990942</v>
      </c>
    </row>
    <row r="64" spans="8:97" ht="13.5" thickBot="1" thickTop="1">
      <c r="H64" s="2">
        <f t="shared" si="37"/>
        <v>6</v>
      </c>
      <c r="I64" s="4" t="s">
        <v>0</v>
      </c>
      <c r="J64" s="7">
        <f t="shared" si="34"/>
        <v>27.595473084011328</v>
      </c>
      <c r="K64" s="7">
        <f aca="true" t="shared" si="40" ref="K64:Y76">freq*2^(cents/1200)</f>
        <v>29.236385303895286</v>
      </c>
      <c r="L64" s="7">
        <f t="shared" si="40"/>
        <v>30.974871241945525</v>
      </c>
      <c r="M64" s="7">
        <f t="shared" si="40"/>
        <v>32.81673293337235</v>
      </c>
      <c r="N64" s="7">
        <f t="shared" si="40"/>
        <v>34.76811742035326</v>
      </c>
      <c r="O64" s="7">
        <f t="shared" si="40"/>
        <v>36.83553726721479</v>
      </c>
      <c r="P64" s="7">
        <f t="shared" si="40"/>
        <v>39.02589229551052</v>
      </c>
      <c r="Q64" s="7">
        <f t="shared" si="40"/>
        <v>41.34649261153415</v>
      </c>
      <c r="R64" s="7">
        <f t="shared" si="40"/>
        <v>43.80508300311971</v>
      </c>
      <c r="S64" s="7">
        <f t="shared" si="40"/>
        <v>46.409868787150984</v>
      </c>
      <c r="T64" s="7">
        <f t="shared" si="40"/>
        <v>49.169543194043854</v>
      </c>
      <c r="U64" s="7">
        <f t="shared" si="40"/>
        <v>52.09331638059473</v>
      </c>
      <c r="V64" s="7">
        <f t="shared" si="40"/>
        <v>55.190946168022656</v>
      </c>
      <c r="W64" s="7">
        <f t="shared" si="40"/>
        <v>58.47277060779056</v>
      </c>
      <c r="X64" s="7">
        <f t="shared" si="40"/>
        <v>61.94974248389105</v>
      </c>
      <c r="Y64" s="7">
        <f t="shared" si="40"/>
        <v>65.6334658667447</v>
      </c>
      <c r="Z64" s="7">
        <f aca="true" t="shared" si="41" ref="Z64:CG68">freq*2^(cents/1200)</f>
        <v>69.53623484070653</v>
      </c>
      <c r="AA64" s="7">
        <f t="shared" si="41"/>
        <v>73.67107453442958</v>
      </c>
      <c r="AB64" s="7">
        <f t="shared" si="41"/>
        <v>78.05178459102103</v>
      </c>
      <c r="AC64" s="7">
        <f t="shared" si="41"/>
        <v>82.69298522306829</v>
      </c>
      <c r="AD64" s="7">
        <f t="shared" si="41"/>
        <v>87.61016600623942</v>
      </c>
      <c r="AE64" s="7">
        <f t="shared" si="41"/>
        <v>92.81973757430197</v>
      </c>
      <c r="AF64" s="7">
        <f t="shared" si="41"/>
        <v>98.3390863880877</v>
      </c>
      <c r="AG64" s="7">
        <f t="shared" si="41"/>
        <v>104.18663276118946</v>
      </c>
      <c r="AH64" s="7">
        <f t="shared" si="41"/>
        <v>110.38189233604531</v>
      </c>
      <c r="AI64" s="7">
        <f t="shared" si="41"/>
        <v>116.94554121558114</v>
      </c>
      <c r="AJ64" s="7">
        <f t="shared" si="41"/>
        <v>123.89948496778207</v>
      </c>
      <c r="AK64" s="7">
        <f t="shared" si="41"/>
        <v>131.2669317334894</v>
      </c>
      <c r="AL64" s="7">
        <f t="shared" si="41"/>
        <v>139.07246968141308</v>
      </c>
      <c r="AM64" s="7">
        <f t="shared" si="41"/>
        <v>147.34214906885913</v>
      </c>
      <c r="AN64" s="7">
        <f t="shared" si="41"/>
        <v>156.1035691820421</v>
      </c>
      <c r="AO64" s="7">
        <f t="shared" si="41"/>
        <v>165.38597044613664</v>
      </c>
      <c r="AP64" s="7">
        <f t="shared" si="41"/>
        <v>175.22033201247885</v>
      </c>
      <c r="AQ64" s="7">
        <f t="shared" si="41"/>
        <v>185.63947514860396</v>
      </c>
      <c r="AR64" s="7">
        <f t="shared" si="41"/>
        <v>196.67817277617542</v>
      </c>
      <c r="AS64" s="7">
        <f t="shared" si="41"/>
        <v>208.37326552237886</v>
      </c>
      <c r="AT64" s="7">
        <f t="shared" si="41"/>
        <v>220.76378467209062</v>
      </c>
      <c r="AU64" s="7">
        <f t="shared" si="41"/>
        <v>233.8910824311623</v>
      </c>
      <c r="AV64" s="7">
        <f t="shared" si="41"/>
        <v>247.79896993556412</v>
      </c>
      <c r="AW64" s="7">
        <f t="shared" si="41"/>
        <v>262.53386346697874</v>
      </c>
      <c r="AX64" s="7">
        <f t="shared" si="41"/>
        <v>278.1449393628261</v>
      </c>
      <c r="AY64" s="7">
        <f t="shared" si="41"/>
        <v>294.6842981377182</v>
      </c>
      <c r="AZ64" s="7">
        <f t="shared" si="41"/>
        <v>312.20713836408413</v>
      </c>
      <c r="BA64" s="7">
        <f t="shared" si="41"/>
        <v>330.7719408922732</v>
      </c>
      <c r="BB64" s="7">
        <f t="shared" si="41"/>
        <v>350.44066402495764</v>
      </c>
      <c r="BC64" s="7">
        <f t="shared" si="41"/>
        <v>371.27895029720787</v>
      </c>
      <c r="BD64" s="7">
        <f t="shared" si="41"/>
        <v>393.3563455523509</v>
      </c>
      <c r="BE64" s="7">
        <f t="shared" si="41"/>
        <v>416.7465310447578</v>
      </c>
      <c r="BF64" s="7">
        <f t="shared" si="41"/>
        <v>441.52756934418125</v>
      </c>
      <c r="BG64" s="7">
        <f t="shared" si="41"/>
        <v>467.7821648623244</v>
      </c>
      <c r="BH64" s="7">
        <f t="shared" si="41"/>
        <v>495.5979398711285</v>
      </c>
      <c r="BI64" s="7">
        <f t="shared" si="41"/>
        <v>525.0677269339576</v>
      </c>
      <c r="BJ64" s="7">
        <f t="shared" si="41"/>
        <v>556.2898787256521</v>
      </c>
      <c r="BK64" s="7">
        <f t="shared" si="41"/>
        <v>589.3685962754367</v>
      </c>
      <c r="BL64" s="7">
        <f t="shared" si="41"/>
        <v>624.4142767281683</v>
      </c>
      <c r="BM64" s="7">
        <f t="shared" si="41"/>
        <v>661.5438817845463</v>
      </c>
      <c r="BN64" s="7">
        <f t="shared" si="41"/>
        <v>700.8813280499155</v>
      </c>
      <c r="BO64" s="7">
        <f t="shared" si="41"/>
        <v>742.5579005944157</v>
      </c>
      <c r="BP64" s="7">
        <f t="shared" si="41"/>
        <v>786.7126911047015</v>
      </c>
      <c r="BQ64" s="7">
        <f t="shared" si="41"/>
        <v>833.4930620895159</v>
      </c>
      <c r="BR64" s="7">
        <f t="shared" si="41"/>
        <v>883.0551386883625</v>
      </c>
      <c r="BS64" s="7">
        <f t="shared" si="41"/>
        <v>935.5643297246488</v>
      </c>
      <c r="BT64" s="7">
        <f t="shared" si="41"/>
        <v>991.195879742257</v>
      </c>
      <c r="BU64" s="7">
        <f t="shared" si="41"/>
        <v>1050.1354538679152</v>
      </c>
      <c r="BV64" s="7">
        <f aca="true" t="shared" si="42" ref="BV64:CS64">freq*2^(cents/1200)</f>
        <v>1112.5797574513042</v>
      </c>
      <c r="BW64" s="7">
        <f t="shared" si="42"/>
        <v>1178.737192550873</v>
      </c>
      <c r="BX64" s="7">
        <f t="shared" si="42"/>
        <v>1248.8285534563367</v>
      </c>
      <c r="BY64" s="7">
        <f t="shared" si="42"/>
        <v>1323.0877635690927</v>
      </c>
      <c r="BZ64" s="7">
        <f t="shared" si="42"/>
        <v>1401.7626560998308</v>
      </c>
      <c r="CA64" s="7">
        <f t="shared" si="42"/>
        <v>1485.1158011888317</v>
      </c>
      <c r="CB64" s="7">
        <f t="shared" si="42"/>
        <v>1573.4253822094024</v>
      </c>
      <c r="CC64" s="7">
        <f t="shared" si="42"/>
        <v>1666.986124179032</v>
      </c>
      <c r="CD64" s="7">
        <f t="shared" si="42"/>
        <v>1766.110277376725</v>
      </c>
      <c r="CE64" s="7">
        <f t="shared" si="42"/>
        <v>1871.1286594492979</v>
      </c>
      <c r="CF64" s="7">
        <f t="shared" si="42"/>
        <v>1982.3917594845136</v>
      </c>
      <c r="CG64" s="7">
        <f t="shared" si="42"/>
        <v>2100.270907735831</v>
      </c>
      <c r="CH64" s="7">
        <f t="shared" si="42"/>
        <v>2225.1595149026075</v>
      </c>
      <c r="CI64" s="7">
        <f t="shared" si="42"/>
        <v>2357.474385101747</v>
      </c>
      <c r="CJ64" s="7">
        <f t="shared" si="42"/>
        <v>2497.6571069126726</v>
      </c>
      <c r="CK64" s="7">
        <f t="shared" si="42"/>
        <v>2646.1755271381853</v>
      </c>
      <c r="CL64" s="7">
        <f t="shared" si="42"/>
        <v>2803.5253121996616</v>
      </c>
      <c r="CM64" s="7">
        <f t="shared" si="42"/>
        <v>2970.2316023776634</v>
      </c>
      <c r="CN64" s="7">
        <f t="shared" si="42"/>
        <v>3146.8507644188053</v>
      </c>
      <c r="CO64" s="7">
        <f t="shared" si="42"/>
        <v>3333.9722483580645</v>
      </c>
      <c r="CP64" s="7">
        <f t="shared" si="42"/>
        <v>3532.22055475345</v>
      </c>
      <c r="CQ64" s="7">
        <f t="shared" si="42"/>
        <v>3742.2573188985957</v>
      </c>
      <c r="CR64" s="7">
        <f t="shared" si="42"/>
        <v>3964.783518969027</v>
      </c>
      <c r="CS64" s="7">
        <f t="shared" si="42"/>
        <v>4200.541815471662</v>
      </c>
    </row>
    <row r="65" spans="8:97" ht="13.5" thickBot="1" thickTop="1">
      <c r="H65" s="2">
        <f t="shared" si="37"/>
        <v>7</v>
      </c>
      <c r="I65" s="4" t="s">
        <v>0</v>
      </c>
      <c r="J65" s="7">
        <f t="shared" si="34"/>
        <v>27.611417458787688</v>
      </c>
      <c r="K65" s="7">
        <f t="shared" si="40"/>
        <v>29.253277780533473</v>
      </c>
      <c r="L65" s="7">
        <f t="shared" si="40"/>
        <v>30.99276819751601</v>
      </c>
      <c r="M65" s="7">
        <f t="shared" si="40"/>
        <v>32.83569409730067</v>
      </c>
      <c r="N65" s="7">
        <f t="shared" si="40"/>
        <v>34.78820607376141</v>
      </c>
      <c r="O65" s="7">
        <f t="shared" si="40"/>
        <v>36.8568204541161</v>
      </c>
      <c r="P65" s="7">
        <f t="shared" si="40"/>
        <v>39.04844104656281</v>
      </c>
      <c r="Q65" s="7">
        <f t="shared" si="40"/>
        <v>41.370382181097945</v>
      </c>
      <c r="R65" s="7">
        <f t="shared" si="40"/>
        <v>43.83039312041269</v>
      </c>
      <c r="S65" s="7">
        <f t="shared" si="40"/>
        <v>46.43668392233679</v>
      </c>
      <c r="T65" s="7">
        <f t="shared" si="40"/>
        <v>49.197952840143465</v>
      </c>
      <c r="U65" s="7">
        <f t="shared" si="40"/>
        <v>52.12341535216108</v>
      </c>
      <c r="V65" s="7">
        <f t="shared" si="40"/>
        <v>55.222834917575376</v>
      </c>
      <c r="W65" s="7">
        <f t="shared" si="40"/>
        <v>58.50655556106693</v>
      </c>
      <c r="X65" s="7">
        <f t="shared" si="40"/>
        <v>61.98553639503202</v>
      </c>
      <c r="Y65" s="7">
        <f t="shared" si="40"/>
        <v>65.67138819460133</v>
      </c>
      <c r="Z65" s="7">
        <f t="shared" si="41"/>
        <v>69.57641214752282</v>
      </c>
      <c r="AA65" s="7">
        <f t="shared" si="41"/>
        <v>73.7136409082322</v>
      </c>
      <c r="AB65" s="7">
        <f t="shared" si="41"/>
        <v>78.0968820931256</v>
      </c>
      <c r="AC65" s="7">
        <f t="shared" si="41"/>
        <v>82.74076436219588</v>
      </c>
      <c r="AD65" s="7">
        <f t="shared" si="41"/>
        <v>87.66078624082537</v>
      </c>
      <c r="AE65" s="7">
        <f t="shared" si="41"/>
        <v>92.87336784467358</v>
      </c>
      <c r="AF65" s="7">
        <f t="shared" si="41"/>
        <v>98.39590568028692</v>
      </c>
      <c r="AG65" s="7">
        <f t="shared" si="41"/>
        <v>104.24683070432216</v>
      </c>
      <c r="AH65" s="7">
        <f t="shared" si="41"/>
        <v>110.44566983515075</v>
      </c>
      <c r="AI65" s="7">
        <f t="shared" si="41"/>
        <v>117.01311112213389</v>
      </c>
      <c r="AJ65" s="7">
        <f t="shared" si="41"/>
        <v>123.97107279006401</v>
      </c>
      <c r="AK65" s="7">
        <f t="shared" si="41"/>
        <v>131.34277638920267</v>
      </c>
      <c r="AL65" s="7">
        <f t="shared" si="41"/>
        <v>139.15282429504566</v>
      </c>
      <c r="AM65" s="7">
        <f t="shared" si="41"/>
        <v>147.42728181646436</v>
      </c>
      <c r="AN65" s="7">
        <f t="shared" si="41"/>
        <v>156.19376418625123</v>
      </c>
      <c r="AO65" s="7">
        <f t="shared" si="41"/>
        <v>165.4815287243918</v>
      </c>
      <c r="AP65" s="7">
        <f t="shared" si="41"/>
        <v>175.32157248165075</v>
      </c>
      <c r="AQ65" s="7">
        <f t="shared" si="41"/>
        <v>185.7467356893472</v>
      </c>
      <c r="AR65" s="7">
        <f t="shared" si="41"/>
        <v>196.79181136057386</v>
      </c>
      <c r="AS65" s="7">
        <f t="shared" si="41"/>
        <v>208.49366140864427</v>
      </c>
      <c r="AT65" s="7">
        <f t="shared" si="41"/>
        <v>220.8913396703015</v>
      </c>
      <c r="AU65" s="7">
        <f t="shared" si="41"/>
        <v>234.02622224426779</v>
      </c>
      <c r="AV65" s="7">
        <f t="shared" si="41"/>
        <v>247.942145580128</v>
      </c>
      <c r="AW65" s="7">
        <f t="shared" si="41"/>
        <v>262.6855527784053</v>
      </c>
      <c r="AX65" s="7">
        <f t="shared" si="41"/>
        <v>278.30564859009127</v>
      </c>
      <c r="AY65" s="7">
        <f t="shared" si="41"/>
        <v>294.85456363292866</v>
      </c>
      <c r="AZ65" s="7">
        <f t="shared" si="41"/>
        <v>312.3875283725024</v>
      </c>
      <c r="BA65" s="7">
        <f t="shared" si="41"/>
        <v>330.96305744878356</v>
      </c>
      <c r="BB65" s="7">
        <f t="shared" si="41"/>
        <v>350.64314496330144</v>
      </c>
      <c r="BC65" s="7">
        <f t="shared" si="41"/>
        <v>371.4934713786943</v>
      </c>
      <c r="BD65" s="7">
        <f t="shared" si="41"/>
        <v>393.5836227211478</v>
      </c>
      <c r="BE65" s="7">
        <f t="shared" si="41"/>
        <v>416.9873228172886</v>
      </c>
      <c r="BF65" s="7">
        <f t="shared" si="41"/>
        <v>441.782679340603</v>
      </c>
      <c r="BG65" s="7">
        <f t="shared" si="41"/>
        <v>468.0524444885354</v>
      </c>
      <c r="BH65" s="7">
        <f t="shared" si="41"/>
        <v>495.8842911602563</v>
      </c>
      <c r="BI65" s="7">
        <f t="shared" si="41"/>
        <v>525.3711055568107</v>
      </c>
      <c r="BJ65" s="7">
        <f t="shared" si="41"/>
        <v>556.6112971801824</v>
      </c>
      <c r="BK65" s="7">
        <f t="shared" si="41"/>
        <v>589.7091272658577</v>
      </c>
      <c r="BL65" s="7">
        <f t="shared" si="41"/>
        <v>624.7750567450048</v>
      </c>
      <c r="BM65" s="7">
        <f t="shared" si="41"/>
        <v>661.926114897567</v>
      </c>
      <c r="BN65" s="7">
        <f t="shared" si="41"/>
        <v>701.2862899266031</v>
      </c>
      <c r="BO65" s="7">
        <f t="shared" si="41"/>
        <v>742.9869427573886</v>
      </c>
      <c r="BP65" s="7">
        <f t="shared" si="41"/>
        <v>787.1672454422953</v>
      </c>
      <c r="BQ65" s="7">
        <f t="shared" si="41"/>
        <v>833.9746456345775</v>
      </c>
      <c r="BR65" s="7">
        <f t="shared" si="41"/>
        <v>883.565358681206</v>
      </c>
      <c r="BS65" s="7">
        <f t="shared" si="41"/>
        <v>936.1048889770708</v>
      </c>
      <c r="BT65" s="7">
        <f t="shared" si="41"/>
        <v>991.7685823205126</v>
      </c>
      <c r="BU65" s="7">
        <f t="shared" si="41"/>
        <v>1050.7422111136214</v>
      </c>
      <c r="BV65" s="7">
        <f t="shared" si="41"/>
        <v>1113.2225943603648</v>
      </c>
      <c r="BW65" s="7">
        <f aca="true" t="shared" si="43" ref="BW65:CF67">freq*2^(cents/1200)</f>
        <v>1179.4182545317149</v>
      </c>
      <c r="BX65" s="7">
        <f t="shared" si="43"/>
        <v>1249.5501134900098</v>
      </c>
      <c r="BY65" s="7">
        <f t="shared" si="43"/>
        <v>1323.852229795134</v>
      </c>
      <c r="BZ65" s="7">
        <f t="shared" si="43"/>
        <v>1402.572579853206</v>
      </c>
      <c r="CA65" s="7">
        <f t="shared" si="43"/>
        <v>1485.9738855147775</v>
      </c>
      <c r="CB65" s="7">
        <f t="shared" si="43"/>
        <v>1574.33449088459</v>
      </c>
      <c r="CC65" s="7">
        <f t="shared" si="43"/>
        <v>1667.9492912691553</v>
      </c>
      <c r="CD65" s="7">
        <f t="shared" si="43"/>
        <v>1767.130717362412</v>
      </c>
      <c r="CE65" s="7">
        <f t="shared" si="43"/>
        <v>1872.2097779541418</v>
      </c>
      <c r="CF65" s="7">
        <f t="shared" si="43"/>
        <v>1983.5371646410247</v>
      </c>
      <c r="CG65" s="7">
        <f aca="true" t="shared" si="44" ref="CG65:CS67">freq*2^(cents/1200)</f>
        <v>2101.484422227243</v>
      </c>
      <c r="CH65" s="7">
        <f t="shared" si="44"/>
        <v>2226.4451887207288</v>
      </c>
      <c r="CI65" s="7">
        <f t="shared" si="44"/>
        <v>2358.8365090634306</v>
      </c>
      <c r="CJ65" s="7">
        <f t="shared" si="44"/>
        <v>2499.1002269800188</v>
      </c>
      <c r="CK65" s="7">
        <f t="shared" si="44"/>
        <v>2647.704459590268</v>
      </c>
      <c r="CL65" s="7">
        <f t="shared" si="44"/>
        <v>2805.145159706412</v>
      </c>
      <c r="CM65" s="7">
        <f t="shared" si="44"/>
        <v>2971.947771029555</v>
      </c>
      <c r="CN65" s="7">
        <f t="shared" si="44"/>
        <v>3148.6689817691804</v>
      </c>
      <c r="CO65" s="7">
        <f t="shared" si="44"/>
        <v>3335.898582538311</v>
      </c>
      <c r="CP65" s="7">
        <f t="shared" si="44"/>
        <v>3534.261434724824</v>
      </c>
      <c r="CQ65" s="7">
        <f t="shared" si="44"/>
        <v>3744.4195559082837</v>
      </c>
      <c r="CR65" s="7">
        <f t="shared" si="44"/>
        <v>3967.0743292820493</v>
      </c>
      <c r="CS65" s="7">
        <f t="shared" si="44"/>
        <v>4202.968844454486</v>
      </c>
    </row>
    <row r="66" spans="8:97" ht="13.5" thickBot="1" thickTop="1">
      <c r="H66" s="2">
        <f t="shared" si="37"/>
        <v>8</v>
      </c>
      <c r="I66" s="4" t="s">
        <v>0</v>
      </c>
      <c r="J66" s="7">
        <f t="shared" si="34"/>
        <v>27.62737104605648</v>
      </c>
      <c r="K66" s="7">
        <f t="shared" si="40"/>
        <v>29.2701800174674</v>
      </c>
      <c r="L66" s="7">
        <f t="shared" si="40"/>
        <v>31.01067549375962</v>
      </c>
      <c r="M66" s="7">
        <f t="shared" si="40"/>
        <v>32.854666216790534</v>
      </c>
      <c r="N66" s="7">
        <f t="shared" si="40"/>
        <v>34.808306334182696</v>
      </c>
      <c r="O66" s="7">
        <f t="shared" si="40"/>
        <v>36.878115938219466</v>
      </c>
      <c r="P66" s="7">
        <f t="shared" si="40"/>
        <v>39.071002826046836</v>
      </c>
      <c r="Q66" s="7">
        <f t="shared" si="40"/>
        <v>41.39428555380435</v>
      </c>
      <c r="R66" s="7">
        <f t="shared" si="40"/>
        <v>43.855717861625834</v>
      </c>
      <c r="S66" s="7">
        <f t="shared" si="40"/>
        <v>46.46351455102632</v>
      </c>
      <c r="T66" s="7">
        <f t="shared" si="40"/>
        <v>49.22637890103848</v>
      </c>
      <c r="U66" s="7">
        <f t="shared" si="40"/>
        <v>52.15353171459736</v>
      </c>
      <c r="V66" s="7">
        <f t="shared" si="40"/>
        <v>55.25474209211296</v>
      </c>
      <c r="W66" s="7">
        <f t="shared" si="40"/>
        <v>58.540360034934785</v>
      </c>
      <c r="X66" s="7">
        <f t="shared" si="40"/>
        <v>62.02135098751924</v>
      </c>
      <c r="Y66" s="7">
        <f t="shared" si="40"/>
        <v>65.70933243358107</v>
      </c>
      <c r="Z66" s="7">
        <f t="shared" si="41"/>
        <v>69.61661266836539</v>
      </c>
      <c r="AA66" s="7">
        <f t="shared" si="41"/>
        <v>73.75623187643893</v>
      </c>
      <c r="AB66" s="7">
        <f t="shared" si="41"/>
        <v>78.14200565209366</v>
      </c>
      <c r="AC66" s="7">
        <f t="shared" si="41"/>
        <v>82.78857110760869</v>
      </c>
      <c r="AD66" s="7">
        <f t="shared" si="41"/>
        <v>87.71143572325167</v>
      </c>
      <c r="AE66" s="7">
        <f t="shared" si="41"/>
        <v>92.92702910205264</v>
      </c>
      <c r="AF66" s="7">
        <f t="shared" si="41"/>
        <v>98.45275780207695</v>
      </c>
      <c r="AG66" s="7">
        <f t="shared" si="41"/>
        <v>104.30706342919471</v>
      </c>
      <c r="AH66" s="7">
        <f t="shared" si="41"/>
        <v>110.50948418422593</v>
      </c>
      <c r="AI66" s="7">
        <f t="shared" si="41"/>
        <v>117.0807200698696</v>
      </c>
      <c r="AJ66" s="7">
        <f t="shared" si="41"/>
        <v>124.04270197503845</v>
      </c>
      <c r="AK66" s="7">
        <f t="shared" si="41"/>
        <v>131.41866486716214</v>
      </c>
      <c r="AL66" s="7">
        <f t="shared" si="41"/>
        <v>139.2332253367308</v>
      </c>
      <c r="AM66" s="7">
        <f t="shared" si="41"/>
        <v>147.51246375287784</v>
      </c>
      <c r="AN66" s="7">
        <f t="shared" si="41"/>
        <v>156.28401130418735</v>
      </c>
      <c r="AO66" s="7">
        <f t="shared" si="41"/>
        <v>165.57714221521744</v>
      </c>
      <c r="AP66" s="7">
        <f t="shared" si="41"/>
        <v>175.42287144650334</v>
      </c>
      <c r="AQ66" s="7">
        <f t="shared" si="41"/>
        <v>185.8540582041053</v>
      </c>
      <c r="AR66" s="7">
        <f t="shared" si="41"/>
        <v>196.90551560415392</v>
      </c>
      <c r="AS66" s="7">
        <f t="shared" si="41"/>
        <v>208.61412685838937</v>
      </c>
      <c r="AT66" s="7">
        <f t="shared" si="41"/>
        <v>221.01896836845185</v>
      </c>
      <c r="AU66" s="7">
        <f t="shared" si="41"/>
        <v>234.1614401397392</v>
      </c>
      <c r="AV66" s="7">
        <f t="shared" si="41"/>
        <v>248.08540395007688</v>
      </c>
      <c r="AW66" s="7">
        <f t="shared" si="41"/>
        <v>262.8373297343242</v>
      </c>
      <c r="AX66" s="7">
        <f t="shared" si="41"/>
        <v>278.46645067346157</v>
      </c>
      <c r="AY66" s="7">
        <f t="shared" si="41"/>
        <v>295.0249275057556</v>
      </c>
      <c r="AZ66" s="7">
        <f t="shared" si="41"/>
        <v>312.56802260837463</v>
      </c>
      <c r="BA66" s="7">
        <f t="shared" si="41"/>
        <v>331.1542844304348</v>
      </c>
      <c r="BB66" s="7">
        <f t="shared" si="41"/>
        <v>350.8457428930066</v>
      </c>
      <c r="BC66" s="7">
        <f t="shared" si="41"/>
        <v>371.70811640821057</v>
      </c>
      <c r="BD66" s="7">
        <f t="shared" si="41"/>
        <v>393.8110312083079</v>
      </c>
      <c r="BE66" s="7">
        <f t="shared" si="41"/>
        <v>417.2282537167788</v>
      </c>
      <c r="BF66" s="7">
        <f t="shared" si="41"/>
        <v>442.0379367369037</v>
      </c>
      <c r="BG66" s="7">
        <f t="shared" si="41"/>
        <v>468.3228802794782</v>
      </c>
      <c r="BH66" s="7">
        <f t="shared" si="41"/>
        <v>496.17080790015405</v>
      </c>
      <c r="BI66" s="7">
        <f t="shared" si="41"/>
        <v>525.6746594686485</v>
      </c>
      <c r="BJ66" s="7">
        <f t="shared" si="41"/>
        <v>556.932901346923</v>
      </c>
      <c r="BK66" s="7">
        <f t="shared" si="41"/>
        <v>590.0498550115116</v>
      </c>
      <c r="BL66" s="7">
        <f t="shared" si="41"/>
        <v>625.1360452167493</v>
      </c>
      <c r="BM66" s="7">
        <f t="shared" si="41"/>
        <v>662.3085688608695</v>
      </c>
      <c r="BN66" s="7">
        <f t="shared" si="41"/>
        <v>701.6914857860135</v>
      </c>
      <c r="BO66" s="7">
        <f t="shared" si="41"/>
        <v>743.4162328164211</v>
      </c>
      <c r="BP66" s="7">
        <f t="shared" si="41"/>
        <v>787.6220624166156</v>
      </c>
      <c r="BQ66" s="7">
        <f t="shared" si="41"/>
        <v>834.4565074335579</v>
      </c>
      <c r="BR66" s="7">
        <f t="shared" si="41"/>
        <v>884.0758734738074</v>
      </c>
      <c r="BS66" s="7">
        <f t="shared" si="41"/>
        <v>936.6457605589565</v>
      </c>
      <c r="BT66" s="7">
        <f t="shared" si="41"/>
        <v>992.3416158003081</v>
      </c>
      <c r="BU66" s="7">
        <f t="shared" si="41"/>
        <v>1051.349318937297</v>
      </c>
      <c r="BV66" s="7">
        <f t="shared" si="41"/>
        <v>1113.865802693846</v>
      </c>
      <c r="BW66" s="7">
        <f t="shared" si="43"/>
        <v>1180.0997100230227</v>
      </c>
      <c r="BX66" s="7">
        <f t="shared" si="43"/>
        <v>1250.2720904334988</v>
      </c>
      <c r="BY66" s="7">
        <f t="shared" si="43"/>
        <v>1324.617137721739</v>
      </c>
      <c r="BZ66" s="7">
        <f t="shared" si="43"/>
        <v>1403.3829715720267</v>
      </c>
      <c r="CA66" s="7">
        <f t="shared" si="43"/>
        <v>1486.8324656328425</v>
      </c>
      <c r="CB66" s="7">
        <f t="shared" si="43"/>
        <v>1575.2441248332304</v>
      </c>
      <c r="CC66" s="7">
        <f t="shared" si="43"/>
        <v>1668.913014867116</v>
      </c>
      <c r="CD66" s="7">
        <f t="shared" si="43"/>
        <v>1768.1517469476148</v>
      </c>
      <c r="CE66" s="7">
        <f t="shared" si="43"/>
        <v>1873.2915211179131</v>
      </c>
      <c r="CF66" s="7">
        <f t="shared" si="43"/>
        <v>1984.6832316006157</v>
      </c>
      <c r="CG66" s="7">
        <f t="shared" si="44"/>
        <v>2102.6986378745946</v>
      </c>
      <c r="CH66" s="7">
        <f t="shared" si="44"/>
        <v>2227.731605387691</v>
      </c>
      <c r="CI66" s="7">
        <f t="shared" si="44"/>
        <v>2360.1994200460463</v>
      </c>
      <c r="CJ66" s="7">
        <f t="shared" si="44"/>
        <v>2500.5441808669966</v>
      </c>
      <c r="CK66" s="7">
        <f t="shared" si="44"/>
        <v>2649.234275443478</v>
      </c>
      <c r="CL66" s="7">
        <f t="shared" si="44"/>
        <v>2806.7659431440534</v>
      </c>
      <c r="CM66" s="7">
        <f t="shared" si="44"/>
        <v>2973.664931265685</v>
      </c>
      <c r="CN66" s="7">
        <f t="shared" si="44"/>
        <v>3150.4882496664613</v>
      </c>
      <c r="CO66" s="7">
        <f t="shared" si="44"/>
        <v>3337.8260297342326</v>
      </c>
      <c r="CP66" s="7">
        <f t="shared" si="44"/>
        <v>3536.3034938952296</v>
      </c>
      <c r="CQ66" s="7">
        <f t="shared" si="44"/>
        <v>3746.5830422358263</v>
      </c>
      <c r="CR66" s="7">
        <f t="shared" si="44"/>
        <v>3969.3664632012315</v>
      </c>
      <c r="CS66" s="7">
        <f t="shared" si="44"/>
        <v>4205.397275749189</v>
      </c>
    </row>
    <row r="67" spans="8:97" ht="13.5" thickBot="1" thickTop="1">
      <c r="H67" s="2">
        <f t="shared" si="37"/>
        <v>9</v>
      </c>
      <c r="I67" s="4" t="s">
        <v>0</v>
      </c>
      <c r="J67" s="7">
        <f t="shared" si="34"/>
        <v>27.64333385114059</v>
      </c>
      <c r="K67" s="7">
        <f t="shared" si="40"/>
        <v>29.287092020336463</v>
      </c>
      <c r="L67" s="7">
        <f t="shared" si="40"/>
        <v>31.028593136651093</v>
      </c>
      <c r="M67" s="7">
        <f t="shared" si="40"/>
        <v>32.873649298171955</v>
      </c>
      <c r="N67" s="7">
        <f t="shared" si="40"/>
        <v>34.828418208323534</v>
      </c>
      <c r="O67" s="7">
        <f t="shared" si="40"/>
        <v>36.89942372663008</v>
      </c>
      <c r="P67" s="7">
        <f t="shared" si="40"/>
        <v>39.093577641490306</v>
      </c>
      <c r="Q67" s="7">
        <f t="shared" si="40"/>
        <v>41.418202737628675</v>
      </c>
      <c r="R67" s="7">
        <f t="shared" si="40"/>
        <v>43.88105723520871</v>
      </c>
      <c r="S67" s="7">
        <f t="shared" si="40"/>
        <v>46.49036068217156</v>
      </c>
      <c r="T67" s="7">
        <f t="shared" si="40"/>
        <v>49.254821386213195</v>
      </c>
      <c r="U67" s="7">
        <f t="shared" si="40"/>
        <v>52.18366547795183</v>
      </c>
      <c r="V67" s="7">
        <f t="shared" si="40"/>
        <v>55.28666770228118</v>
      </c>
      <c r="W67" s="7">
        <f t="shared" si="40"/>
        <v>58.57418404067291</v>
      </c>
      <c r="X67" s="7">
        <f t="shared" si="40"/>
        <v>62.057186273302186</v>
      </c>
      <c r="Y67" s="7">
        <f t="shared" si="40"/>
        <v>65.74729859634391</v>
      </c>
      <c r="Z67" s="7">
        <f t="shared" si="41"/>
        <v>69.65683641664707</v>
      </c>
      <c r="AA67" s="7">
        <f t="shared" si="41"/>
        <v>73.79884745326017</v>
      </c>
      <c r="AB67" s="7">
        <f t="shared" si="41"/>
        <v>78.1871552829806</v>
      </c>
      <c r="AC67" s="7">
        <f t="shared" si="41"/>
        <v>82.83640547525734</v>
      </c>
      <c r="AD67" s="7">
        <f t="shared" si="41"/>
        <v>87.76211447041742</v>
      </c>
      <c r="AE67" s="7">
        <f t="shared" si="41"/>
        <v>92.98072136434313</v>
      </c>
      <c r="AF67" s="7">
        <f t="shared" si="41"/>
        <v>98.50964277242637</v>
      </c>
      <c r="AG67" s="7">
        <f t="shared" si="41"/>
        <v>104.36733095590365</v>
      </c>
      <c r="AH67" s="7">
        <f t="shared" si="41"/>
        <v>110.57333540456236</v>
      </c>
      <c r="AI67" s="7">
        <f t="shared" si="41"/>
        <v>117.14836808134585</v>
      </c>
      <c r="AJ67" s="7">
        <f t="shared" si="41"/>
        <v>124.11437254660434</v>
      </c>
      <c r="AK67" s="7">
        <f t="shared" si="41"/>
        <v>131.49459719268782</v>
      </c>
      <c r="AL67" s="7">
        <f t="shared" si="41"/>
        <v>139.31367283329416</v>
      </c>
      <c r="AM67" s="7">
        <f t="shared" si="41"/>
        <v>147.5976949065203</v>
      </c>
      <c r="AN67" s="7">
        <f t="shared" si="41"/>
        <v>156.37431056596122</v>
      </c>
      <c r="AO67" s="7">
        <f t="shared" si="41"/>
        <v>165.67281095051473</v>
      </c>
      <c r="AP67" s="7">
        <f t="shared" si="41"/>
        <v>175.52422894083483</v>
      </c>
      <c r="AQ67" s="7">
        <f t="shared" si="41"/>
        <v>185.96144272868628</v>
      </c>
      <c r="AR67" s="7">
        <f t="shared" si="41"/>
        <v>197.01928554485278</v>
      </c>
      <c r="AS67" s="7">
        <f t="shared" si="41"/>
        <v>208.73466191180725</v>
      </c>
      <c r="AT67" s="7">
        <f t="shared" si="41"/>
        <v>221.1466708091247</v>
      </c>
      <c r="AU67" s="7">
        <f t="shared" si="41"/>
        <v>234.2967361626917</v>
      </c>
      <c r="AV67" s="7">
        <f t="shared" si="41"/>
        <v>248.22874509320866</v>
      </c>
      <c r="AW67" s="7">
        <f t="shared" si="41"/>
        <v>262.9891943853756</v>
      </c>
      <c r="AX67" s="7">
        <f t="shared" si="41"/>
        <v>278.62734566658827</v>
      </c>
      <c r="AY67" s="7">
        <f t="shared" si="41"/>
        <v>295.19538981304055</v>
      </c>
      <c r="AZ67" s="7">
        <f t="shared" si="41"/>
        <v>312.7486211319224</v>
      </c>
      <c r="BA67" s="7">
        <f t="shared" si="41"/>
        <v>331.3456219010294</v>
      </c>
      <c r="BB67" s="7">
        <f t="shared" si="41"/>
        <v>351.0484578816696</v>
      </c>
      <c r="BC67" s="7">
        <f t="shared" si="41"/>
        <v>371.9228854573725</v>
      </c>
      <c r="BD67" s="7">
        <f t="shared" si="41"/>
        <v>394.0385710897056</v>
      </c>
      <c r="BE67" s="7">
        <f t="shared" si="41"/>
        <v>417.46932382361456</v>
      </c>
      <c r="BF67" s="7">
        <f t="shared" si="41"/>
        <v>442.2933416182494</v>
      </c>
      <c r="BG67" s="7">
        <f t="shared" si="41"/>
        <v>468.59347232538323</v>
      </c>
      <c r="BH67" s="7">
        <f t="shared" si="41"/>
        <v>496.4574901864176</v>
      </c>
      <c r="BI67" s="7">
        <f t="shared" si="41"/>
        <v>525.9783887707513</v>
      </c>
      <c r="BJ67" s="7">
        <f t="shared" si="41"/>
        <v>557.2546913331764</v>
      </c>
      <c r="BK67" s="7">
        <f t="shared" si="41"/>
        <v>590.3907796260814</v>
      </c>
      <c r="BL67" s="7">
        <f t="shared" si="41"/>
        <v>625.4972422638448</v>
      </c>
      <c r="BM67" s="7">
        <f t="shared" si="41"/>
        <v>662.6912438020587</v>
      </c>
      <c r="BN67" s="7">
        <f t="shared" si="41"/>
        <v>702.0969157633394</v>
      </c>
      <c r="BO67" s="7">
        <f t="shared" si="41"/>
        <v>743.845770914745</v>
      </c>
      <c r="BP67" s="7">
        <f t="shared" si="41"/>
        <v>788.077142179411</v>
      </c>
      <c r="BQ67" s="7">
        <f t="shared" si="41"/>
        <v>834.9386476472295</v>
      </c>
      <c r="BR67" s="7">
        <f t="shared" si="41"/>
        <v>884.5866832364989</v>
      </c>
      <c r="BS67" s="7">
        <f t="shared" si="41"/>
        <v>937.1869446507665</v>
      </c>
      <c r="BT67" s="7">
        <f t="shared" si="41"/>
        <v>992.9149803728352</v>
      </c>
      <c r="BU67" s="7">
        <f t="shared" si="41"/>
        <v>1051.9567775415026</v>
      </c>
      <c r="BV67" s="7">
        <f t="shared" si="41"/>
        <v>1114.5093826663528</v>
      </c>
      <c r="BW67" s="7">
        <f t="shared" si="43"/>
        <v>1180.7815592521624</v>
      </c>
      <c r="BX67" s="7">
        <f t="shared" si="43"/>
        <v>1250.9944845276898</v>
      </c>
      <c r="BY67" s="7">
        <f t="shared" si="43"/>
        <v>1325.3824876041174</v>
      </c>
      <c r="BZ67" s="7">
        <f t="shared" si="43"/>
        <v>1404.1938315266787</v>
      </c>
      <c r="CA67" s="7">
        <f t="shared" si="43"/>
        <v>1487.6915418294902</v>
      </c>
      <c r="CB67" s="7">
        <f t="shared" si="43"/>
        <v>1576.1542843588213</v>
      </c>
      <c r="CC67" s="7">
        <f t="shared" si="43"/>
        <v>1669.8772952944591</v>
      </c>
      <c r="CD67" s="7">
        <f t="shared" si="43"/>
        <v>1769.1733664729977</v>
      </c>
      <c r="CE67" s="7">
        <f t="shared" si="43"/>
        <v>1874.3738893015332</v>
      </c>
      <c r="CF67" s="7">
        <f t="shared" si="43"/>
        <v>1985.82996074567</v>
      </c>
      <c r="CG67" s="7">
        <f t="shared" si="44"/>
        <v>2103.9135550830056</v>
      </c>
      <c r="CH67" s="7">
        <f t="shared" si="44"/>
        <v>2229.018765332705</v>
      </c>
      <c r="CI67" s="7">
        <f t="shared" si="44"/>
        <v>2361.5631185043258</v>
      </c>
      <c r="CJ67" s="7">
        <f t="shared" si="44"/>
        <v>2501.9889690553787</v>
      </c>
      <c r="CK67" s="7">
        <f t="shared" si="44"/>
        <v>2650.764975208235</v>
      </c>
      <c r="CL67" s="7">
        <f t="shared" si="44"/>
        <v>2808.3876630533573</v>
      </c>
      <c r="CM67" s="7">
        <f t="shared" si="44"/>
        <v>2975.3830836589805</v>
      </c>
      <c r="CN67" s="7">
        <f t="shared" si="44"/>
        <v>3152.308568717643</v>
      </c>
      <c r="CO67" s="7">
        <f t="shared" si="44"/>
        <v>3339.7545905889187</v>
      </c>
      <c r="CP67" s="7">
        <f t="shared" si="44"/>
        <v>3538.3467329459954</v>
      </c>
      <c r="CQ67" s="7">
        <f t="shared" si="44"/>
        <v>3748.7477786030663</v>
      </c>
      <c r="CR67" s="7">
        <f t="shared" si="44"/>
        <v>3971.65992149134</v>
      </c>
      <c r="CS67" s="7">
        <f t="shared" si="44"/>
        <v>4207.827110166011</v>
      </c>
    </row>
    <row r="68" spans="8:97" ht="13.5" thickBot="1" thickTop="1">
      <c r="H68" s="2">
        <f t="shared" si="37"/>
        <v>10</v>
      </c>
      <c r="I68" s="4" t="s">
        <v>0</v>
      </c>
      <c r="J68" s="7">
        <f t="shared" si="34"/>
        <v>27.65930587936597</v>
      </c>
      <c r="K68" s="7">
        <f t="shared" si="40"/>
        <v>29.30401379478332</v>
      </c>
      <c r="L68" s="7">
        <f t="shared" si="40"/>
        <v>31.04652113216861</v>
      </c>
      <c r="M68" s="7">
        <f t="shared" si="40"/>
        <v>32.8926433477786</v>
      </c>
      <c r="N68" s="7">
        <f t="shared" si="40"/>
        <v>34.84854170289421</v>
      </c>
      <c r="O68" s="7">
        <f t="shared" si="40"/>
        <v>36.92074382645725</v>
      </c>
      <c r="P68" s="7">
        <f t="shared" si="40"/>
        <v>39.11616550042524</v>
      </c>
      <c r="Q68" s="7">
        <f t="shared" si="40"/>
        <v>41.44213374055084</v>
      </c>
      <c r="R68" s="7">
        <f t="shared" si="40"/>
        <v>43.90641124961574</v>
      </c>
      <c r="S68" s="7">
        <f t="shared" si="40"/>
        <v>46.517222324729666</v>
      </c>
      <c r="T68" s="7">
        <f t="shared" si="40"/>
        <v>49.28328030515738</v>
      </c>
      <c r="U68" s="7">
        <f t="shared" si="40"/>
        <v>52.21381665227855</v>
      </c>
      <c r="V68" s="7">
        <f t="shared" si="40"/>
        <v>55.31861175873194</v>
      </c>
      <c r="W68" s="7">
        <f t="shared" si="40"/>
        <v>58.608027589566625</v>
      </c>
      <c r="X68" s="7">
        <f t="shared" si="40"/>
        <v>62.09304226433722</v>
      </c>
      <c r="Y68" s="7">
        <f t="shared" si="40"/>
        <v>65.7852866955572</v>
      </c>
      <c r="Z68" s="7">
        <f t="shared" si="41"/>
        <v>69.69708340578842</v>
      </c>
      <c r="AA68" s="7">
        <f t="shared" si="41"/>
        <v>73.8414876529145</v>
      </c>
      <c r="AB68" s="7">
        <f t="shared" si="41"/>
        <v>78.23233100085046</v>
      </c>
      <c r="AC68" s="7">
        <f t="shared" si="41"/>
        <v>82.88426748110166</v>
      </c>
      <c r="AD68" s="7">
        <f t="shared" si="41"/>
        <v>87.81282249923149</v>
      </c>
      <c r="AE68" s="7">
        <f t="shared" si="41"/>
        <v>93.03444464945933</v>
      </c>
      <c r="AF68" s="7">
        <f t="shared" si="41"/>
        <v>98.56656061031475</v>
      </c>
      <c r="AG68" s="7">
        <f t="shared" si="41"/>
        <v>104.4276333045571</v>
      </c>
      <c r="AH68" s="7">
        <f t="shared" si="41"/>
        <v>110.63722351746388</v>
      </c>
      <c r="AI68" s="7">
        <f t="shared" si="41"/>
        <v>117.21605517913328</v>
      </c>
      <c r="AJ68" s="7">
        <f t="shared" si="41"/>
        <v>124.18608452867441</v>
      </c>
      <c r="AK68" s="7">
        <f t="shared" si="41"/>
        <v>131.5705733911144</v>
      </c>
      <c r="AL68" s="7">
        <f t="shared" si="41"/>
        <v>139.39416681157687</v>
      </c>
      <c r="AM68" s="7">
        <f t="shared" si="41"/>
        <v>147.68297530582896</v>
      </c>
      <c r="AN68" s="7">
        <f t="shared" si="41"/>
        <v>156.46466200170096</v>
      </c>
      <c r="AO68" s="7">
        <f t="shared" si="41"/>
        <v>165.76853496220338</v>
      </c>
      <c r="AP68" s="7">
        <f t="shared" si="41"/>
        <v>175.62564499846297</v>
      </c>
      <c r="AQ68" s="7">
        <f t="shared" si="41"/>
        <v>186.0688892989187</v>
      </c>
      <c r="AR68" s="7">
        <f t="shared" si="41"/>
        <v>197.13312122062953</v>
      </c>
      <c r="AS68" s="7">
        <f t="shared" si="41"/>
        <v>208.85526660911415</v>
      </c>
      <c r="AT68" s="7">
        <f t="shared" si="41"/>
        <v>221.27444703492776</v>
      </c>
      <c r="AU68" s="7">
        <f t="shared" si="41"/>
        <v>234.43211035826656</v>
      </c>
      <c r="AV68" s="7">
        <f t="shared" si="41"/>
        <v>248.3721690573488</v>
      </c>
      <c r="AW68" s="7">
        <f t="shared" si="41"/>
        <v>263.14114678222876</v>
      </c>
      <c r="AX68" s="7">
        <f t="shared" si="41"/>
        <v>278.7883336231537</v>
      </c>
      <c r="AY68" s="7">
        <f t="shared" si="41"/>
        <v>295.36595061165787</v>
      </c>
      <c r="AZ68" s="7">
        <f t="shared" si="41"/>
        <v>312.92932400340186</v>
      </c>
      <c r="BA68" s="7">
        <f t="shared" si="41"/>
        <v>331.5370699244067</v>
      </c>
      <c r="BB68" s="7">
        <f t="shared" si="41"/>
        <v>351.2512899969259</v>
      </c>
      <c r="BC68" s="7">
        <f t="shared" si="41"/>
        <v>372.1377785978373</v>
      </c>
      <c r="BD68" s="7">
        <f t="shared" si="41"/>
        <v>394.2662424412591</v>
      </c>
      <c r="BE68" s="7">
        <f t="shared" si="41"/>
        <v>417.71053321822836</v>
      </c>
      <c r="BF68" s="7">
        <f t="shared" si="41"/>
        <v>442.5488940698555</v>
      </c>
      <c r="BG68" s="7">
        <f t="shared" si="41"/>
        <v>468.86422071653294</v>
      </c>
      <c r="BH68" s="7">
        <f t="shared" si="41"/>
        <v>496.7443381146979</v>
      </c>
      <c r="BI68" s="7">
        <f t="shared" si="41"/>
        <v>526.2822935644576</v>
      </c>
      <c r="BJ68" s="7">
        <f t="shared" si="41"/>
        <v>557.5766672463072</v>
      </c>
      <c r="BK68" s="7">
        <f t="shared" si="41"/>
        <v>590.7319012233161</v>
      </c>
      <c r="BL68" s="7">
        <f t="shared" si="41"/>
        <v>625.8586480068037</v>
      </c>
      <c r="BM68" s="7">
        <f t="shared" si="41"/>
        <v>663.0741398488133</v>
      </c>
      <c r="BN68" s="7">
        <f t="shared" si="41"/>
        <v>702.502579993852</v>
      </c>
      <c r="BO68" s="7">
        <f t="shared" si="41"/>
        <v>744.2755571956747</v>
      </c>
      <c r="BP68" s="7">
        <f t="shared" si="41"/>
        <v>788.532484882518</v>
      </c>
      <c r="BQ68" s="7">
        <f t="shared" si="41"/>
        <v>835.4210664364571</v>
      </c>
      <c r="BR68" s="7">
        <f t="shared" si="41"/>
        <v>885.097788139711</v>
      </c>
      <c r="BS68" s="7">
        <f t="shared" si="41"/>
        <v>937.7284414330659</v>
      </c>
      <c r="BT68" s="7">
        <f t="shared" si="41"/>
        <v>993.4886762293958</v>
      </c>
      <c r="BU68" s="7">
        <f t="shared" si="41"/>
        <v>1052.5645871289153</v>
      </c>
      <c r="BV68" s="7">
        <f t="shared" si="41"/>
        <v>1115.1533344926145</v>
      </c>
      <c r="BW68" s="7">
        <f t="shared" si="41"/>
        <v>1181.4638024466317</v>
      </c>
      <c r="BX68" s="7">
        <f t="shared" si="41"/>
        <v>1251.7172960136077</v>
      </c>
      <c r="BY68" s="7">
        <f t="shared" si="41"/>
        <v>1326.1482796976265</v>
      </c>
      <c r="BZ68" s="7">
        <f t="shared" si="41"/>
        <v>1405.0051599877038</v>
      </c>
      <c r="CA68" s="7">
        <f t="shared" si="41"/>
        <v>1488.5511143913495</v>
      </c>
      <c r="CB68" s="7">
        <f t="shared" si="41"/>
        <v>1577.0649697650354</v>
      </c>
      <c r="CC68" s="7">
        <f t="shared" si="41"/>
        <v>1670.8421328729144</v>
      </c>
      <c r="CD68" s="7">
        <f t="shared" si="41"/>
        <v>1770.195576279422</v>
      </c>
      <c r="CE68" s="7">
        <f t="shared" si="41"/>
        <v>1875.456882866132</v>
      </c>
      <c r="CF68" s="7">
        <f t="shared" si="41"/>
        <v>1986.977352458791</v>
      </c>
      <c r="CG68" s="7">
        <f t="shared" si="41"/>
        <v>2105.129174257831</v>
      </c>
      <c r="CH68" s="7">
        <f aca="true" t="shared" si="45" ref="CH68:CS71">freq*2^(cents/1200)</f>
        <v>2230.306668985228</v>
      </c>
      <c r="CI68" s="7">
        <f t="shared" si="45"/>
        <v>2362.9276048932643</v>
      </c>
      <c r="CJ68" s="7">
        <f t="shared" si="45"/>
        <v>2503.4345920272144</v>
      </c>
      <c r="CK68" s="7">
        <f t="shared" si="45"/>
        <v>2652.296559395253</v>
      </c>
      <c r="CL68" s="7">
        <f t="shared" si="45"/>
        <v>2810.0103199754076</v>
      </c>
      <c r="CM68" s="7">
        <f t="shared" si="45"/>
        <v>2977.102228782699</v>
      </c>
      <c r="CN68" s="7">
        <f t="shared" si="45"/>
        <v>3154.129939530071</v>
      </c>
      <c r="CO68" s="7">
        <f t="shared" si="45"/>
        <v>3341.684265745829</v>
      </c>
      <c r="CP68" s="7">
        <f t="shared" si="45"/>
        <v>3540.391152558844</v>
      </c>
      <c r="CQ68" s="7">
        <f t="shared" si="45"/>
        <v>3750.913765732264</v>
      </c>
      <c r="CR68" s="7">
        <f t="shared" si="45"/>
        <v>3973.954704917582</v>
      </c>
      <c r="CS68" s="7">
        <f t="shared" si="45"/>
        <v>4210.258348515662</v>
      </c>
    </row>
    <row r="69" spans="8:97" ht="13.5" thickBot="1" thickTop="1">
      <c r="H69" s="2">
        <f t="shared" si="37"/>
        <v>11</v>
      </c>
      <c r="I69" s="4" t="s">
        <v>0</v>
      </c>
      <c r="J69" s="7">
        <f t="shared" si="34"/>
        <v>27.67528713606166</v>
      </c>
      <c r="K69" s="7">
        <f t="shared" si="40"/>
        <v>29.320945346453886</v>
      </c>
      <c r="L69" s="7">
        <f t="shared" si="40"/>
        <v>31.064459486293813</v>
      </c>
      <c r="M69" s="7">
        <f t="shared" si="40"/>
        <v>32.911648371947805</v>
      </c>
      <c r="N69" s="7">
        <f t="shared" si="40"/>
        <v>34.86867682460888</v>
      </c>
      <c r="O69" s="7">
        <f t="shared" si="40"/>
        <v>36.94207624481437</v>
      </c>
      <c r="P69" s="7">
        <f t="shared" si="40"/>
        <v>39.13876641038805</v>
      </c>
      <c r="Q69" s="7">
        <f t="shared" si="40"/>
        <v>41.46607857055537</v>
      </c>
      <c r="R69" s="7">
        <f t="shared" si="40"/>
        <v>43.93177991330626</v>
      </c>
      <c r="S69" s="7">
        <f t="shared" si="40"/>
        <v>46.54409948766298</v>
      </c>
      <c r="T69" s="7">
        <f t="shared" si="40"/>
        <v>49.311755667366306</v>
      </c>
      <c r="U69" s="7">
        <f t="shared" si="40"/>
        <v>52.243985247637426</v>
      </c>
      <c r="V69" s="7">
        <f t="shared" si="40"/>
        <v>55.35057427212332</v>
      </c>
      <c r="W69" s="7">
        <f t="shared" si="40"/>
        <v>58.64189069290776</v>
      </c>
      <c r="X69" s="7">
        <f t="shared" si="40"/>
        <v>62.12891897258763</v>
      </c>
      <c r="Y69" s="7">
        <f t="shared" si="40"/>
        <v>65.82329674389561</v>
      </c>
      <c r="Z69" s="7">
        <f aca="true" t="shared" si="46" ref="Z69:CK73">freq*2^(cents/1200)</f>
        <v>69.73735364921777</v>
      </c>
      <c r="AA69" s="7">
        <f t="shared" si="46"/>
        <v>73.88415248962875</v>
      </c>
      <c r="AB69" s="7">
        <f t="shared" si="46"/>
        <v>78.27753282077609</v>
      </c>
      <c r="AC69" s="7">
        <f t="shared" si="46"/>
        <v>82.93215714111072</v>
      </c>
      <c r="AD69" s="7">
        <f t="shared" si="46"/>
        <v>87.86355982661252</v>
      </c>
      <c r="AE69" s="7">
        <f t="shared" si="46"/>
        <v>93.08819897532597</v>
      </c>
      <c r="AF69" s="7">
        <f t="shared" si="46"/>
        <v>98.6235113347326</v>
      </c>
      <c r="AG69" s="7">
        <f t="shared" si="46"/>
        <v>104.48797049527485</v>
      </c>
      <c r="AH69" s="7">
        <f t="shared" si="46"/>
        <v>110.70114854424664</v>
      </c>
      <c r="AI69" s="7">
        <f t="shared" si="46"/>
        <v>117.28378138581554</v>
      </c>
      <c r="AJ69" s="7">
        <f t="shared" si="46"/>
        <v>124.25783794517523</v>
      </c>
      <c r="AK69" s="7">
        <f t="shared" si="46"/>
        <v>131.64659348779122</v>
      </c>
      <c r="AL69" s="7">
        <f t="shared" si="46"/>
        <v>139.47470729843556</v>
      </c>
      <c r="AM69" s="7">
        <f t="shared" si="46"/>
        <v>147.76830497925746</v>
      </c>
      <c r="AN69" s="7">
        <f t="shared" si="46"/>
        <v>156.5550656415522</v>
      </c>
      <c r="AO69" s="7">
        <f t="shared" si="46"/>
        <v>165.8643142822215</v>
      </c>
      <c r="AP69" s="7">
        <f t="shared" si="46"/>
        <v>175.72711965322503</v>
      </c>
      <c r="AQ69" s="7">
        <f t="shared" si="46"/>
        <v>186.17639795065196</v>
      </c>
      <c r="AR69" s="7">
        <f t="shared" si="46"/>
        <v>197.24702266946522</v>
      </c>
      <c r="AS69" s="7">
        <f t="shared" si="46"/>
        <v>208.97594099054965</v>
      </c>
      <c r="AT69" s="7">
        <f t="shared" si="46"/>
        <v>221.40229708849327</v>
      </c>
      <c r="AU69" s="7">
        <f t="shared" si="46"/>
        <v>234.5675627716311</v>
      </c>
      <c r="AV69" s="7">
        <f t="shared" si="46"/>
        <v>248.51567589035042</v>
      </c>
      <c r="AW69" s="7">
        <f t="shared" si="46"/>
        <v>263.2931869755824</v>
      </c>
      <c r="AX69" s="7">
        <f t="shared" si="46"/>
        <v>278.94941459687107</v>
      </c>
      <c r="AY69" s="7">
        <f t="shared" si="46"/>
        <v>295.5366099585149</v>
      </c>
      <c r="AZ69" s="7">
        <f t="shared" si="46"/>
        <v>313.11013128310435</v>
      </c>
      <c r="BA69" s="7">
        <f t="shared" si="46"/>
        <v>331.72862856444294</v>
      </c>
      <c r="BB69" s="7">
        <f t="shared" si="46"/>
        <v>351.45423930645</v>
      </c>
      <c r="BC69" s="7">
        <f t="shared" si="46"/>
        <v>372.35279590130386</v>
      </c>
      <c r="BD69" s="7">
        <f t="shared" si="46"/>
        <v>394.4940453389305</v>
      </c>
      <c r="BE69" s="7">
        <f t="shared" si="46"/>
        <v>417.95188198109935</v>
      </c>
      <c r="BF69" s="7">
        <f t="shared" si="46"/>
        <v>442.80459417698654</v>
      </c>
      <c r="BG69" s="7">
        <f t="shared" si="46"/>
        <v>469.135125543262</v>
      </c>
      <c r="BH69" s="7">
        <f t="shared" si="46"/>
        <v>497.03135178070113</v>
      </c>
      <c r="BI69" s="7">
        <f t="shared" si="46"/>
        <v>526.5863739511649</v>
      </c>
      <c r="BJ69" s="7">
        <f t="shared" si="46"/>
        <v>557.898829193742</v>
      </c>
      <c r="BK69" s="7">
        <f t="shared" si="46"/>
        <v>591.0732199170301</v>
      </c>
      <c r="BL69" s="7">
        <f t="shared" si="46"/>
        <v>626.2202625662087</v>
      </c>
      <c r="BM69" s="7">
        <f t="shared" si="46"/>
        <v>663.4572571288858</v>
      </c>
      <c r="BN69" s="7">
        <f t="shared" si="46"/>
        <v>702.9084786129002</v>
      </c>
      <c r="BO69" s="7">
        <f t="shared" si="46"/>
        <v>744.7055918026077</v>
      </c>
      <c r="BP69" s="7">
        <f t="shared" si="46"/>
        <v>788.9880906778608</v>
      </c>
      <c r="BQ69" s="7">
        <f t="shared" si="46"/>
        <v>835.903763962199</v>
      </c>
      <c r="BR69" s="7">
        <f t="shared" si="46"/>
        <v>885.6091883539731</v>
      </c>
      <c r="BS69" s="7">
        <f t="shared" si="46"/>
        <v>938.270251086524</v>
      </c>
      <c r="BT69" s="7">
        <f t="shared" si="46"/>
        <v>994.0627035614023</v>
      </c>
      <c r="BU69" s="7">
        <f t="shared" si="46"/>
        <v>1053.1727479023298</v>
      </c>
      <c r="BV69" s="7">
        <f t="shared" si="46"/>
        <v>1115.797658387484</v>
      </c>
      <c r="BW69" s="7">
        <f aca="true" t="shared" si="47" ref="BW69:CG71">freq*2^(cents/1200)</f>
        <v>1182.1464398340597</v>
      </c>
      <c r="BX69" s="7">
        <f t="shared" si="47"/>
        <v>1252.4405251324176</v>
      </c>
      <c r="BY69" s="7">
        <f t="shared" si="47"/>
        <v>1326.9145142577715</v>
      </c>
      <c r="BZ69" s="7">
        <f t="shared" si="47"/>
        <v>1405.8169572258003</v>
      </c>
      <c r="CA69" s="7">
        <f t="shared" si="47"/>
        <v>1489.4111836052157</v>
      </c>
      <c r="CB69" s="7">
        <f t="shared" si="47"/>
        <v>1577.9761813557209</v>
      </c>
      <c r="CC69" s="7">
        <f t="shared" si="47"/>
        <v>1671.8075279243983</v>
      </c>
      <c r="CD69" s="7">
        <f t="shared" si="47"/>
        <v>1771.2183767079462</v>
      </c>
      <c r="CE69" s="7">
        <f t="shared" si="47"/>
        <v>1876.5405021730483</v>
      </c>
      <c r="CF69" s="7">
        <f t="shared" si="47"/>
        <v>1988.125407122804</v>
      </c>
      <c r="CG69" s="7">
        <f t="shared" si="47"/>
        <v>2106.34549580466</v>
      </c>
      <c r="CH69" s="7">
        <f t="shared" si="45"/>
        <v>2231.595316774967</v>
      </c>
      <c r="CI69" s="7">
        <f t="shared" si="45"/>
        <v>2364.2928796681203</v>
      </c>
      <c r="CJ69" s="7">
        <f t="shared" si="45"/>
        <v>2504.8810502648344</v>
      </c>
      <c r="CK69" s="7">
        <f t="shared" si="45"/>
        <v>2653.829028515543</v>
      </c>
      <c r="CL69" s="7">
        <f t="shared" si="45"/>
        <v>2811.6339144516005</v>
      </c>
      <c r="CM69" s="7">
        <f t="shared" si="45"/>
        <v>2978.8223672104314</v>
      </c>
      <c r="CN69" s="7">
        <f t="shared" si="45"/>
        <v>3155.952362711442</v>
      </c>
      <c r="CO69" s="7">
        <f t="shared" si="45"/>
        <v>3343.615055848797</v>
      </c>
      <c r="CP69" s="7">
        <f t="shared" si="45"/>
        <v>3542.4367534158923</v>
      </c>
      <c r="CQ69" s="7">
        <f t="shared" si="45"/>
        <v>3753.0810043460965</v>
      </c>
      <c r="CR69" s="7">
        <f t="shared" si="45"/>
        <v>3976.250814245608</v>
      </c>
      <c r="CS69" s="7">
        <f t="shared" si="45"/>
        <v>4212.69099160932</v>
      </c>
    </row>
    <row r="70" spans="8:97" ht="13.5" thickBot="1" thickTop="1">
      <c r="H70" s="2">
        <f t="shared" si="37"/>
        <v>12</v>
      </c>
      <c r="I70" s="4" t="s">
        <v>0</v>
      </c>
      <c r="J70" s="7">
        <f t="shared" si="34"/>
        <v>27.69127762655977</v>
      </c>
      <c r="K70" s="7">
        <f t="shared" si="40"/>
        <v>29.337886680997336</v>
      </c>
      <c r="L70" s="7">
        <f t="shared" si="40"/>
        <v>31.08240820501179</v>
      </c>
      <c r="M70" s="7">
        <f t="shared" si="40"/>
        <v>32.93066437702054</v>
      </c>
      <c r="N70" s="7">
        <f t="shared" si="40"/>
        <v>34.888823580185594</v>
      </c>
      <c r="O70" s="7">
        <f t="shared" si="40"/>
        <v>36.96342098881898</v>
      </c>
      <c r="P70" s="7">
        <f t="shared" si="40"/>
        <v>39.161380378919475</v>
      </c>
      <c r="Q70" s="7">
        <f t="shared" si="40"/>
        <v>41.49003723563142</v>
      </c>
      <c r="R70" s="7">
        <f t="shared" si="40"/>
        <v>43.95716323474444</v>
      </c>
      <c r="S70" s="7">
        <f t="shared" si="40"/>
        <v>46.570992179939</v>
      </c>
      <c r="T70" s="7">
        <f t="shared" si="40"/>
        <v>49.34024748234071</v>
      </c>
      <c r="U70" s="7">
        <f t="shared" si="40"/>
        <v>52.274171274094115</v>
      </c>
      <c r="V70" s="7">
        <f t="shared" si="40"/>
        <v>55.38255525311954</v>
      </c>
      <c r="W70" s="7">
        <f t="shared" si="40"/>
        <v>58.67577336199466</v>
      </c>
      <c r="X70" s="7">
        <f t="shared" si="40"/>
        <v>62.16481641002358</v>
      </c>
      <c r="Y70" s="7">
        <f t="shared" si="40"/>
        <v>65.86132875404108</v>
      </c>
      <c r="Z70" s="7">
        <f t="shared" si="46"/>
        <v>69.77764716037119</v>
      </c>
      <c r="AA70" s="7">
        <f t="shared" si="46"/>
        <v>73.92684197763796</v>
      </c>
      <c r="AB70" s="7">
        <f t="shared" si="46"/>
        <v>78.32276075783894</v>
      </c>
      <c r="AC70" s="7">
        <f t="shared" si="46"/>
        <v>82.98007447126282</v>
      </c>
      <c r="AD70" s="7">
        <f t="shared" si="46"/>
        <v>87.91432646948888</v>
      </c>
      <c r="AE70" s="7">
        <f t="shared" si="46"/>
        <v>93.141984359878</v>
      </c>
      <c r="AF70" s="7">
        <f t="shared" si="46"/>
        <v>98.6804949646814</v>
      </c>
      <c r="AG70" s="7">
        <f t="shared" si="46"/>
        <v>104.54834254818823</v>
      </c>
      <c r="AH70" s="7">
        <f t="shared" si="46"/>
        <v>110.76511050623908</v>
      </c>
      <c r="AI70" s="7">
        <f t="shared" si="46"/>
        <v>117.35154672398934</v>
      </c>
      <c r="AJ70" s="7">
        <f t="shared" si="46"/>
        <v>124.32963282004714</v>
      </c>
      <c r="AK70" s="7">
        <f t="shared" si="46"/>
        <v>131.72265750808216</v>
      </c>
      <c r="AL70" s="7">
        <f t="shared" si="46"/>
        <v>139.5552943207424</v>
      </c>
      <c r="AM70" s="7">
        <f t="shared" si="46"/>
        <v>147.8536839552759</v>
      </c>
      <c r="AN70" s="7">
        <f t="shared" si="46"/>
        <v>156.6455215156779</v>
      </c>
      <c r="AO70" s="7">
        <f t="shared" si="46"/>
        <v>165.9601489425257</v>
      </c>
      <c r="AP70" s="7">
        <f t="shared" si="46"/>
        <v>175.82865293897777</v>
      </c>
      <c r="AQ70" s="7">
        <f t="shared" si="46"/>
        <v>186.28396871975602</v>
      </c>
      <c r="AR70" s="7">
        <f t="shared" si="46"/>
        <v>197.36098992936283</v>
      </c>
      <c r="AS70" s="7">
        <f t="shared" si="46"/>
        <v>209.0966850963764</v>
      </c>
      <c r="AT70" s="7">
        <f t="shared" si="46"/>
        <v>221.53022101247817</v>
      </c>
      <c r="AU70" s="7">
        <f t="shared" si="46"/>
        <v>234.7030934479787</v>
      </c>
      <c r="AV70" s="7">
        <f t="shared" si="46"/>
        <v>248.65926564009425</v>
      </c>
      <c r="AW70" s="7">
        <f t="shared" si="46"/>
        <v>263.4453150161643</v>
      </c>
      <c r="AX70" s="7">
        <f t="shared" si="46"/>
        <v>279.11058864148475</v>
      </c>
      <c r="AY70" s="7">
        <f t="shared" si="46"/>
        <v>295.70736791055174</v>
      </c>
      <c r="AZ70" s="7">
        <f t="shared" si="46"/>
        <v>313.29104303135574</v>
      </c>
      <c r="BA70" s="7">
        <f t="shared" si="46"/>
        <v>331.92029788505135</v>
      </c>
      <c r="BB70" s="7">
        <f t="shared" si="46"/>
        <v>351.6573058779555</v>
      </c>
      <c r="BC70" s="7">
        <f t="shared" si="46"/>
        <v>372.567937439512</v>
      </c>
      <c r="BD70" s="7">
        <f t="shared" si="46"/>
        <v>394.7219798587257</v>
      </c>
      <c r="BE70" s="7">
        <f t="shared" si="46"/>
        <v>418.19337019275287</v>
      </c>
      <c r="BF70" s="7">
        <f t="shared" si="46"/>
        <v>443.06044202495633</v>
      </c>
      <c r="BG70" s="7">
        <f t="shared" si="46"/>
        <v>469.4061868959572</v>
      </c>
      <c r="BH70" s="7">
        <f t="shared" si="46"/>
        <v>497.3185312801888</v>
      </c>
      <c r="BI70" s="7">
        <f t="shared" si="46"/>
        <v>526.8906300323287</v>
      </c>
      <c r="BJ70" s="7">
        <f t="shared" si="46"/>
        <v>558.2211772829694</v>
      </c>
      <c r="BK70" s="7">
        <f t="shared" si="46"/>
        <v>591.4147358211038</v>
      </c>
      <c r="BL70" s="7">
        <f t="shared" si="46"/>
        <v>626.5820860627115</v>
      </c>
      <c r="BM70" s="7">
        <f t="shared" si="46"/>
        <v>663.8405957701026</v>
      </c>
      <c r="BN70" s="7">
        <f t="shared" si="46"/>
        <v>703.3146117559112</v>
      </c>
      <c r="BO70" s="7">
        <f t="shared" si="46"/>
        <v>745.135874879024</v>
      </c>
      <c r="BP70" s="7">
        <f t="shared" si="46"/>
        <v>789.4439597174512</v>
      </c>
      <c r="BQ70" s="7">
        <f t="shared" si="46"/>
        <v>836.3867403855061</v>
      </c>
      <c r="BR70" s="7">
        <f t="shared" si="46"/>
        <v>886.1208840499127</v>
      </c>
      <c r="BS70" s="7">
        <f t="shared" si="46"/>
        <v>938.8123737919144</v>
      </c>
      <c r="BT70" s="7">
        <f t="shared" si="46"/>
        <v>994.6370625603776</v>
      </c>
      <c r="BU70" s="7">
        <f t="shared" si="46"/>
        <v>1053.7812600646573</v>
      </c>
      <c r="BV70" s="7">
        <f t="shared" si="46"/>
        <v>1116.4423545659388</v>
      </c>
      <c r="BW70" s="7">
        <f t="shared" si="47"/>
        <v>1182.8294716422072</v>
      </c>
      <c r="BX70" s="7">
        <f t="shared" si="47"/>
        <v>1253.1641721254232</v>
      </c>
      <c r="BY70" s="7">
        <f t="shared" si="47"/>
        <v>1327.6811915402052</v>
      </c>
      <c r="BZ70" s="7">
        <f t="shared" si="47"/>
        <v>1406.6292235118221</v>
      </c>
      <c r="CA70" s="7">
        <f t="shared" si="47"/>
        <v>1490.2717497580481</v>
      </c>
      <c r="CB70" s="7">
        <f t="shared" si="47"/>
        <v>1578.8879194349017</v>
      </c>
      <c r="CC70" s="7">
        <f t="shared" si="47"/>
        <v>1672.7734807710124</v>
      </c>
      <c r="CD70" s="7">
        <f t="shared" si="47"/>
        <v>1772.2417680998253</v>
      </c>
      <c r="CE70" s="7">
        <f t="shared" si="47"/>
        <v>1877.624747583829</v>
      </c>
      <c r="CF70" s="7">
        <f t="shared" si="47"/>
        <v>1989.2741251207547</v>
      </c>
      <c r="CG70" s="7">
        <f t="shared" si="47"/>
        <v>2107.562520129315</v>
      </c>
      <c r="CH70" s="7">
        <f t="shared" si="45"/>
        <v>2232.8847091318767</v>
      </c>
      <c r="CI70" s="7">
        <f t="shared" si="45"/>
        <v>2365.6589432844153</v>
      </c>
      <c r="CJ70" s="7">
        <f t="shared" si="45"/>
        <v>2506.3283442508455</v>
      </c>
      <c r="CK70" s="7">
        <f t="shared" si="45"/>
        <v>2655.3623830804104</v>
      </c>
      <c r="CL70" s="7">
        <f t="shared" si="45"/>
        <v>2813.2584470236443</v>
      </c>
      <c r="CM70" s="7">
        <f t="shared" si="45"/>
        <v>2980.5434995160963</v>
      </c>
      <c r="CN70" s="7">
        <f t="shared" si="45"/>
        <v>3157.775838869804</v>
      </c>
      <c r="CO70" s="7">
        <f t="shared" si="45"/>
        <v>3345.546961542025</v>
      </c>
      <c r="CP70" s="7">
        <f t="shared" si="45"/>
        <v>3544.4835361996506</v>
      </c>
      <c r="CQ70" s="7">
        <f t="shared" si="45"/>
        <v>3755.249495167658</v>
      </c>
      <c r="CR70" s="7">
        <f t="shared" si="45"/>
        <v>3978.5482502415093</v>
      </c>
      <c r="CS70" s="7">
        <f t="shared" si="45"/>
        <v>4215.12504025863</v>
      </c>
    </row>
    <row r="71" spans="8:97" ht="13.5" thickBot="1" thickTop="1">
      <c r="H71" s="2">
        <f t="shared" si="37"/>
        <v>13</v>
      </c>
      <c r="I71" s="4" t="s">
        <v>0</v>
      </c>
      <c r="J71" s="7">
        <f t="shared" si="34"/>
        <v>27.70727735619549</v>
      </c>
      <c r="K71" s="7">
        <f t="shared" si="40"/>
        <v>29.35483780406611</v>
      </c>
      <c r="L71" s="7">
        <f t="shared" si="40"/>
        <v>31.100367294311102</v>
      </c>
      <c r="M71" s="7">
        <f t="shared" si="40"/>
        <v>32.94969136934146</v>
      </c>
      <c r="N71" s="7">
        <f t="shared" si="40"/>
        <v>34.90898197634627</v>
      </c>
      <c r="O71" s="7">
        <f t="shared" si="40"/>
        <v>36.984778065592685</v>
      </c>
      <c r="P71" s="7">
        <f t="shared" si="40"/>
        <v>39.18400741356462</v>
      </c>
      <c r="Q71" s="7">
        <f t="shared" si="40"/>
        <v>41.51400974377273</v>
      </c>
      <c r="R71" s="7">
        <f t="shared" si="40"/>
        <v>43.9825612223994</v>
      </c>
      <c r="S71" s="7">
        <f t="shared" si="40"/>
        <v>46.597900410530414</v>
      </c>
      <c r="T71" s="7">
        <f t="shared" si="40"/>
        <v>49.368755759586826</v>
      </c>
      <c r="U71" s="7">
        <f t="shared" si="40"/>
        <v>52.30437474172014</v>
      </c>
      <c r="V71" s="7">
        <f t="shared" si="40"/>
        <v>55.41455471239098</v>
      </c>
      <c r="W71" s="7">
        <f t="shared" si="40"/>
        <v>58.70967560813221</v>
      </c>
      <c r="X71" s="7">
        <f t="shared" si="40"/>
        <v>62.200734588622204</v>
      </c>
      <c r="Y71" s="7">
        <f t="shared" si="40"/>
        <v>65.89938273868292</v>
      </c>
      <c r="Z71" s="7">
        <f t="shared" si="46"/>
        <v>69.81796395269254</v>
      </c>
      <c r="AA71" s="7">
        <f t="shared" si="46"/>
        <v>73.96955613118537</v>
      </c>
      <c r="AB71" s="7">
        <f t="shared" si="46"/>
        <v>78.36801482712922</v>
      </c>
      <c r="AC71" s="7">
        <f t="shared" si="46"/>
        <v>83.02801948754545</v>
      </c>
      <c r="AD71" s="7">
        <f t="shared" si="46"/>
        <v>87.9651224447988</v>
      </c>
      <c r="AE71" s="7">
        <f t="shared" si="46"/>
        <v>93.19580082106083</v>
      </c>
      <c r="AF71" s="7">
        <f t="shared" si="46"/>
        <v>98.73751151917364</v>
      </c>
      <c r="AG71" s="7">
        <f t="shared" si="46"/>
        <v>104.60874948344028</v>
      </c>
      <c r="AH71" s="7">
        <f t="shared" si="46"/>
        <v>110.82910942478196</v>
      </c>
      <c r="AI71" s="7">
        <f t="shared" si="46"/>
        <v>117.41935121626445</v>
      </c>
      <c r="AJ71" s="7">
        <f t="shared" si="46"/>
        <v>124.40146917724438</v>
      </c>
      <c r="AK71" s="7">
        <f t="shared" si="46"/>
        <v>131.79876547736583</v>
      </c>
      <c r="AL71" s="7">
        <f t="shared" si="46"/>
        <v>139.6359279053851</v>
      </c>
      <c r="AM71" s="7">
        <f t="shared" si="46"/>
        <v>147.9391122623707</v>
      </c>
      <c r="AN71" s="7">
        <f t="shared" si="46"/>
        <v>156.7360296542585</v>
      </c>
      <c r="AO71" s="7">
        <f t="shared" si="46"/>
        <v>166.05603897509096</v>
      </c>
      <c r="AP71" s="7">
        <f t="shared" si="46"/>
        <v>175.9302448895976</v>
      </c>
      <c r="AQ71" s="7">
        <f t="shared" si="46"/>
        <v>186.39160164212169</v>
      </c>
      <c r="AR71" s="7">
        <f t="shared" si="46"/>
        <v>197.4750230383473</v>
      </c>
      <c r="AS71" s="7">
        <f t="shared" si="46"/>
        <v>209.2174989668805</v>
      </c>
      <c r="AT71" s="7">
        <f t="shared" si="46"/>
        <v>221.65821884956392</v>
      </c>
      <c r="AU71" s="7">
        <f t="shared" si="46"/>
        <v>234.8387024325289</v>
      </c>
      <c r="AV71" s="7">
        <f t="shared" si="46"/>
        <v>248.80293835448873</v>
      </c>
      <c r="AW71" s="7">
        <f t="shared" si="46"/>
        <v>263.5975309547316</v>
      </c>
      <c r="AX71" s="7">
        <f t="shared" si="46"/>
        <v>279.27185581077015</v>
      </c>
      <c r="AY71" s="7">
        <f t="shared" si="46"/>
        <v>295.87822452474137</v>
      </c>
      <c r="AZ71" s="7">
        <f t="shared" si="46"/>
        <v>313.47205930851686</v>
      </c>
      <c r="BA71" s="7">
        <f t="shared" si="46"/>
        <v>332.11207795018186</v>
      </c>
      <c r="BB71" s="7">
        <f t="shared" si="46"/>
        <v>351.8604897791951</v>
      </c>
      <c r="BC71" s="7">
        <f t="shared" si="46"/>
        <v>372.7832032842433</v>
      </c>
      <c r="BD71" s="7">
        <f t="shared" si="46"/>
        <v>394.95004607669466</v>
      </c>
      <c r="BE71" s="7">
        <f t="shared" si="46"/>
        <v>418.43499793376105</v>
      </c>
      <c r="BF71" s="7">
        <f t="shared" si="46"/>
        <v>443.31643769912785</v>
      </c>
      <c r="BG71" s="7">
        <f t="shared" si="46"/>
        <v>469.6774048650576</v>
      </c>
      <c r="BH71" s="7">
        <f t="shared" si="46"/>
        <v>497.60587670897775</v>
      </c>
      <c r="BI71" s="7">
        <f t="shared" si="46"/>
        <v>527.1950619094633</v>
      </c>
      <c r="BJ71" s="7">
        <f t="shared" si="46"/>
        <v>558.5437116215402</v>
      </c>
      <c r="BK71" s="7">
        <f t="shared" si="46"/>
        <v>591.7564490494831</v>
      </c>
      <c r="BL71" s="7">
        <f t="shared" si="46"/>
        <v>626.9441186170337</v>
      </c>
      <c r="BM71" s="7">
        <f t="shared" si="46"/>
        <v>664.2241559003636</v>
      </c>
      <c r="BN71" s="7">
        <f t="shared" si="46"/>
        <v>703.7209795583905</v>
      </c>
      <c r="BO71" s="7">
        <f t="shared" si="46"/>
        <v>745.5664065684866</v>
      </c>
      <c r="BP71" s="7">
        <f t="shared" si="46"/>
        <v>789.9000921533891</v>
      </c>
      <c r="BQ71" s="7">
        <f t="shared" si="46"/>
        <v>836.8699958675224</v>
      </c>
      <c r="BR71" s="7">
        <f t="shared" si="46"/>
        <v>886.6328753982557</v>
      </c>
      <c r="BS71" s="7">
        <f t="shared" si="46"/>
        <v>939.3548097301152</v>
      </c>
      <c r="BT71" s="7">
        <f t="shared" si="46"/>
        <v>995.2117534179555</v>
      </c>
      <c r="BU71" s="7">
        <f t="shared" si="46"/>
        <v>1054.3901238189267</v>
      </c>
      <c r="BV71" s="7">
        <f t="shared" si="46"/>
        <v>1117.0874232430804</v>
      </c>
      <c r="BW71" s="7">
        <f t="shared" si="47"/>
        <v>1183.5128980989657</v>
      </c>
      <c r="BX71" s="7">
        <f t="shared" si="47"/>
        <v>1253.888237234068</v>
      </c>
      <c r="BY71" s="7">
        <f t="shared" si="47"/>
        <v>1328.4483118007272</v>
      </c>
      <c r="BZ71" s="7">
        <f t="shared" si="47"/>
        <v>1407.4419591167807</v>
      </c>
      <c r="CA71" s="7">
        <f t="shared" si="47"/>
        <v>1491.1328131369735</v>
      </c>
      <c r="CB71" s="7">
        <f t="shared" si="47"/>
        <v>1579.8001843067775</v>
      </c>
      <c r="CC71" s="7">
        <f t="shared" si="47"/>
        <v>1673.7399917350451</v>
      </c>
      <c r="CD71" s="7">
        <f t="shared" si="47"/>
        <v>1773.2657507965114</v>
      </c>
      <c r="CE71" s="7">
        <f t="shared" si="47"/>
        <v>1878.7096194602307</v>
      </c>
      <c r="CF71" s="7">
        <f t="shared" si="47"/>
        <v>1990.4235068359105</v>
      </c>
      <c r="CG71" s="7">
        <f t="shared" si="47"/>
        <v>2108.780247637854</v>
      </c>
      <c r="CH71" s="7">
        <f t="shared" si="45"/>
        <v>2234.17484648616</v>
      </c>
      <c r="CI71" s="7">
        <f t="shared" si="45"/>
        <v>2367.0257961979323</v>
      </c>
      <c r="CJ71" s="7">
        <f t="shared" si="45"/>
        <v>2507.7764744681344</v>
      </c>
      <c r="CK71" s="7">
        <f t="shared" si="45"/>
        <v>2656.8966236014544</v>
      </c>
      <c r="CL71" s="7">
        <f t="shared" si="45"/>
        <v>2814.8839182335614</v>
      </c>
      <c r="CM71" s="7">
        <f t="shared" si="45"/>
        <v>2982.265626273947</v>
      </c>
      <c r="CN71" s="7">
        <f t="shared" si="45"/>
        <v>3159.6003686135555</v>
      </c>
      <c r="CO71" s="7">
        <f t="shared" si="45"/>
        <v>3347.4799834700907</v>
      </c>
      <c r="CP71" s="7">
        <f t="shared" si="45"/>
        <v>3546.5315015930228</v>
      </c>
      <c r="CQ71" s="7">
        <f t="shared" si="45"/>
        <v>3757.4192389204613</v>
      </c>
      <c r="CR71" s="7">
        <f t="shared" si="45"/>
        <v>3980.847013671821</v>
      </c>
      <c r="CS71" s="7">
        <f t="shared" si="45"/>
        <v>4217.560495275708</v>
      </c>
    </row>
    <row r="72" spans="8:97" ht="13.5" thickBot="1" thickTop="1">
      <c r="H72" s="2">
        <f t="shared" si="37"/>
        <v>14</v>
      </c>
      <c r="I72" s="4" t="s">
        <v>0</v>
      </c>
      <c r="J72" s="7">
        <f t="shared" si="34"/>
        <v>27.723286330307104</v>
      </c>
      <c r="K72" s="7">
        <f t="shared" si="40"/>
        <v>29.371798721315916</v>
      </c>
      <c r="L72" s="7">
        <f t="shared" si="40"/>
        <v>31.11833676018375</v>
      </c>
      <c r="M72" s="7">
        <f t="shared" si="40"/>
        <v>32.96872935525888</v>
      </c>
      <c r="N72" s="7">
        <f t="shared" si="40"/>
        <v>34.92915201981671</v>
      </c>
      <c r="O72" s="7">
        <f t="shared" si="40"/>
        <v>37.00614748226124</v>
      </c>
      <c r="P72" s="7">
        <f t="shared" si="40"/>
        <v>39.20664752187294</v>
      </c>
      <c r="Q72" s="7">
        <f t="shared" si="40"/>
        <v>41.5379961029777</v>
      </c>
      <c r="R72" s="7">
        <f t="shared" si="40"/>
        <v>44.0079738847451</v>
      </c>
      <c r="S72" s="7">
        <f t="shared" si="40"/>
        <v>46.6248241884151</v>
      </c>
      <c r="T72" s="7">
        <f t="shared" si="40"/>
        <v>49.397280508616376</v>
      </c>
      <c r="U72" s="7">
        <f t="shared" si="40"/>
        <v>52.33459566059281</v>
      </c>
      <c r="V72" s="7">
        <f t="shared" si="40"/>
        <v>55.44657266061421</v>
      </c>
      <c r="W72" s="7">
        <f t="shared" si="40"/>
        <v>58.74359744263182</v>
      </c>
      <c r="X72" s="7">
        <f t="shared" si="40"/>
        <v>62.2366735203675</v>
      </c>
      <c r="Y72" s="7">
        <f t="shared" si="40"/>
        <v>65.93745871051776</v>
      </c>
      <c r="Z72" s="7">
        <f t="shared" si="46"/>
        <v>69.85830403963342</v>
      </c>
      <c r="AA72" s="7">
        <f t="shared" si="46"/>
        <v>74.01229496452248</v>
      </c>
      <c r="AB72" s="7">
        <f t="shared" si="46"/>
        <v>78.41329504374586</v>
      </c>
      <c r="AC72" s="7">
        <f t="shared" si="46"/>
        <v>83.07599220595539</v>
      </c>
      <c r="AD72" s="7">
        <f t="shared" si="46"/>
        <v>88.0159477694902</v>
      </c>
      <c r="AE72" s="7">
        <f t="shared" si="46"/>
        <v>93.2496483768302</v>
      </c>
      <c r="AF72" s="7">
        <f t="shared" si="46"/>
        <v>98.79456101723274</v>
      </c>
      <c r="AG72" s="7">
        <f t="shared" si="46"/>
        <v>104.66919132118562</v>
      </c>
      <c r="AH72" s="7">
        <f t="shared" si="46"/>
        <v>110.89314532122842</v>
      </c>
      <c r="AI72" s="7">
        <f t="shared" si="46"/>
        <v>117.48719488526366</v>
      </c>
      <c r="AJ72" s="7">
        <f t="shared" si="46"/>
        <v>124.47334704073498</v>
      </c>
      <c r="AK72" s="7">
        <f t="shared" si="46"/>
        <v>131.87491742103552</v>
      </c>
      <c r="AL72" s="7">
        <f t="shared" si="46"/>
        <v>139.71660807926688</v>
      </c>
      <c r="AM72" s="7">
        <f t="shared" si="46"/>
        <v>148.02458992904494</v>
      </c>
      <c r="AN72" s="7">
        <f t="shared" si="46"/>
        <v>156.82659008749175</v>
      </c>
      <c r="AO72" s="7">
        <f t="shared" si="46"/>
        <v>166.15198441191083</v>
      </c>
      <c r="AP72" s="7">
        <f t="shared" si="46"/>
        <v>176.0318955389804</v>
      </c>
      <c r="AQ72" s="7">
        <f t="shared" si="46"/>
        <v>186.49929675366042</v>
      </c>
      <c r="AR72" s="7">
        <f t="shared" si="46"/>
        <v>197.5891220344655</v>
      </c>
      <c r="AS72" s="7">
        <f t="shared" si="46"/>
        <v>209.3383826423712</v>
      </c>
      <c r="AT72" s="7">
        <f t="shared" si="46"/>
        <v>221.78629064245683</v>
      </c>
      <c r="AU72" s="7">
        <f t="shared" si="46"/>
        <v>234.97438977052732</v>
      </c>
      <c r="AV72" s="7">
        <f t="shared" si="46"/>
        <v>248.94669408146993</v>
      </c>
      <c r="AW72" s="7">
        <f t="shared" si="46"/>
        <v>263.749834842071</v>
      </c>
      <c r="AX72" s="7">
        <f t="shared" si="46"/>
        <v>279.4332161585337</v>
      </c>
      <c r="AY72" s="7">
        <f t="shared" si="46"/>
        <v>296.0491798580898</v>
      </c>
      <c r="AZ72" s="7">
        <f t="shared" si="46"/>
        <v>313.65318017498345</v>
      </c>
      <c r="BA72" s="7">
        <f t="shared" si="46"/>
        <v>332.3039688238216</v>
      </c>
      <c r="BB72" s="7">
        <f t="shared" si="46"/>
        <v>352.06379107796073</v>
      </c>
      <c r="BC72" s="7">
        <f t="shared" si="46"/>
        <v>372.9985935073208</v>
      </c>
      <c r="BD72" s="7">
        <f t="shared" si="46"/>
        <v>395.17824406893106</v>
      </c>
      <c r="BE72" s="7">
        <f t="shared" si="46"/>
        <v>418.67676528474243</v>
      </c>
      <c r="BF72" s="7">
        <f t="shared" si="46"/>
        <v>443.57258128491367</v>
      </c>
      <c r="BG72" s="7">
        <f t="shared" si="46"/>
        <v>469.9487795410545</v>
      </c>
      <c r="BH72" s="7">
        <f t="shared" si="46"/>
        <v>497.89338816294014</v>
      </c>
      <c r="BI72" s="7">
        <f t="shared" si="46"/>
        <v>527.4996696841421</v>
      </c>
      <c r="BJ72" s="7">
        <f t="shared" si="46"/>
        <v>558.8664323170673</v>
      </c>
      <c r="BK72" s="7">
        <f t="shared" si="46"/>
        <v>592.09835971618</v>
      </c>
      <c r="BL72" s="7">
        <f t="shared" si="46"/>
        <v>627.3063603499669</v>
      </c>
      <c r="BM72" s="7">
        <f t="shared" si="46"/>
        <v>664.6079376476431</v>
      </c>
      <c r="BN72" s="7">
        <f t="shared" si="46"/>
        <v>704.1275821559217</v>
      </c>
      <c r="BO72" s="7">
        <f t="shared" si="46"/>
        <v>745.9971870146416</v>
      </c>
      <c r="BP72" s="7">
        <f t="shared" si="46"/>
        <v>790.3564881378619</v>
      </c>
      <c r="BQ72" s="7">
        <f t="shared" si="46"/>
        <v>837.3535305694852</v>
      </c>
      <c r="BR72" s="7">
        <f t="shared" si="46"/>
        <v>887.1451625698273</v>
      </c>
      <c r="BS72" s="7">
        <f t="shared" si="46"/>
        <v>939.897559082109</v>
      </c>
      <c r="BT72" s="7">
        <f t="shared" si="46"/>
        <v>995.7867763258803</v>
      </c>
      <c r="BU72" s="7">
        <f t="shared" si="46"/>
        <v>1054.9993393682842</v>
      </c>
      <c r="BV72" s="7">
        <f t="shared" si="46"/>
        <v>1117.7328646341346</v>
      </c>
      <c r="BW72" s="7">
        <f t="shared" si="46"/>
        <v>1184.1967194323595</v>
      </c>
      <c r="BX72" s="7">
        <f t="shared" si="46"/>
        <v>1254.612720699934</v>
      </c>
      <c r="BY72" s="7">
        <f t="shared" si="46"/>
        <v>1329.2158752952862</v>
      </c>
      <c r="BZ72" s="7">
        <f t="shared" si="46"/>
        <v>1408.2551643118431</v>
      </c>
      <c r="CA72" s="7">
        <f t="shared" si="46"/>
        <v>1491.9943740292833</v>
      </c>
      <c r="CB72" s="7">
        <f t="shared" si="46"/>
        <v>1580.7129762757231</v>
      </c>
      <c r="CC72" s="7">
        <f t="shared" si="46"/>
        <v>1674.7070611389706</v>
      </c>
      <c r="CD72" s="7">
        <f t="shared" si="46"/>
        <v>1774.2903251396547</v>
      </c>
      <c r="CE72" s="7">
        <f t="shared" si="46"/>
        <v>1879.7951181642181</v>
      </c>
      <c r="CF72" s="7">
        <f t="shared" si="46"/>
        <v>1991.57355265176</v>
      </c>
      <c r="CG72" s="7">
        <f t="shared" si="46"/>
        <v>2109.9986787365688</v>
      </c>
      <c r="CH72" s="7">
        <f t="shared" si="46"/>
        <v>2235.465729268268</v>
      </c>
      <c r="CI72" s="7">
        <f t="shared" si="46"/>
        <v>2368.39343886472</v>
      </c>
      <c r="CJ72" s="7">
        <f t="shared" si="46"/>
        <v>2509.225441399867</v>
      </c>
      <c r="CK72" s="7">
        <f t="shared" si="46"/>
        <v>2658.4317505905724</v>
      </c>
      <c r="CL72" s="7">
        <f aca="true" t="shared" si="48" ref="CL72:CS73">freq*2^(cents/1200)</f>
        <v>2816.5103286236863</v>
      </c>
      <c r="CM72" s="7">
        <f t="shared" si="48"/>
        <v>2983.9887480585667</v>
      </c>
      <c r="CN72" s="7">
        <f t="shared" si="48"/>
        <v>3161.4259525514467</v>
      </c>
      <c r="CO72" s="7">
        <f t="shared" si="48"/>
        <v>3349.4141222779417</v>
      </c>
      <c r="CP72" s="7">
        <f t="shared" si="48"/>
        <v>3548.5806502793093</v>
      </c>
      <c r="CQ72" s="7">
        <f t="shared" si="48"/>
        <v>3759.5902363284363</v>
      </c>
      <c r="CR72" s="7">
        <f t="shared" si="48"/>
        <v>3983.14710530352</v>
      </c>
      <c r="CS72" s="7">
        <f t="shared" si="48"/>
        <v>4219.9973574731375</v>
      </c>
    </row>
    <row r="73" spans="8:97" ht="13.5" thickBot="1" thickTop="1">
      <c r="H73" s="2">
        <f t="shared" si="37"/>
        <v>15</v>
      </c>
      <c r="I73" s="4" t="s">
        <v>0</v>
      </c>
      <c r="J73" s="7">
        <f t="shared" si="34"/>
        <v>27.73930455423597</v>
      </c>
      <c r="K73" s="7">
        <f t="shared" si="40"/>
        <v>29.388769438405735</v>
      </c>
      <c r="L73" s="7">
        <f t="shared" si="40"/>
        <v>31.13631660862523</v>
      </c>
      <c r="M73" s="7">
        <f t="shared" si="40"/>
        <v>32.9877783411248</v>
      </c>
      <c r="N73" s="7">
        <f t="shared" si="40"/>
        <v>34.94933371732662</v>
      </c>
      <c r="O73" s="7">
        <f t="shared" si="40"/>
        <v>37.02752924595452</v>
      </c>
      <c r="P73" s="7">
        <f t="shared" si="40"/>
        <v>39.229300711398274</v>
      </c>
      <c r="Q73" s="7">
        <f t="shared" si="40"/>
        <v>41.56199632124932</v>
      </c>
      <c r="R73" s="7">
        <f t="shared" si="40"/>
        <v>44.03340123026045</v>
      </c>
      <c r="S73" s="7">
        <f t="shared" si="40"/>
        <v>46.65176352257613</v>
      </c>
      <c r="T73" s="7">
        <f t="shared" si="40"/>
        <v>49.4258217389466</v>
      </c>
      <c r="U73" s="7">
        <f t="shared" si="40"/>
        <v>52.364834040795294</v>
      </c>
      <c r="V73" s="7">
        <f t="shared" si="40"/>
        <v>55.47860910847194</v>
      </c>
      <c r="W73" s="7">
        <f t="shared" si="40"/>
        <v>58.777538876811455</v>
      </c>
      <c r="X73" s="7">
        <f t="shared" si="40"/>
        <v>62.27263321725046</v>
      </c>
      <c r="Y73" s="7">
        <f t="shared" si="40"/>
        <v>65.9755566822496</v>
      </c>
      <c r="Z73" s="7">
        <f t="shared" si="46"/>
        <v>69.89866743465323</v>
      </c>
      <c r="AA73" s="7">
        <f t="shared" si="46"/>
        <v>74.05505849190904</v>
      </c>
      <c r="AB73" s="7">
        <f t="shared" si="46"/>
        <v>78.45860142279653</v>
      </c>
      <c r="AC73" s="7">
        <f t="shared" si="46"/>
        <v>83.12399264249862</v>
      </c>
      <c r="AD73" s="7">
        <f t="shared" si="46"/>
        <v>88.0668024605209</v>
      </c>
      <c r="AE73" s="7">
        <f t="shared" si="46"/>
        <v>93.30352704515226</v>
      </c>
      <c r="AF73" s="7">
        <f t="shared" si="46"/>
        <v>98.85164347789319</v>
      </c>
      <c r="AG73" s="7">
        <f t="shared" si="46"/>
        <v>104.72966808159059</v>
      </c>
      <c r="AH73" s="7">
        <f t="shared" si="46"/>
        <v>110.95721821694389</v>
      </c>
      <c r="AI73" s="7">
        <f t="shared" si="46"/>
        <v>117.55507775362294</v>
      </c>
      <c r="AJ73" s="7">
        <f t="shared" si="46"/>
        <v>124.54526643450089</v>
      </c>
      <c r="AK73" s="7">
        <f t="shared" si="46"/>
        <v>131.9511133644992</v>
      </c>
      <c r="AL73" s="7">
        <f t="shared" si="46"/>
        <v>139.7973348693065</v>
      </c>
      <c r="AM73" s="7">
        <f t="shared" si="46"/>
        <v>148.11011698381805</v>
      </c>
      <c r="AN73" s="7">
        <f t="shared" si="46"/>
        <v>156.9172028455931</v>
      </c>
      <c r="AO73" s="7">
        <f t="shared" si="46"/>
        <v>166.2479852849973</v>
      </c>
      <c r="AP73" s="7">
        <f t="shared" si="46"/>
        <v>176.1336049210418</v>
      </c>
      <c r="AQ73" s="7">
        <f t="shared" si="46"/>
        <v>186.60705409030456</v>
      </c>
      <c r="AR73" s="7">
        <f t="shared" si="46"/>
        <v>197.7032869557864</v>
      </c>
      <c r="AS73" s="7">
        <f t="shared" si="46"/>
        <v>209.45933616318112</v>
      </c>
      <c r="AT73" s="7">
        <f t="shared" si="46"/>
        <v>221.91443643388777</v>
      </c>
      <c r="AU73" s="7">
        <f t="shared" si="46"/>
        <v>235.11015550724588</v>
      </c>
      <c r="AV73" s="7">
        <f t="shared" si="46"/>
        <v>249.09053286900175</v>
      </c>
      <c r="AW73" s="7">
        <f t="shared" si="46"/>
        <v>263.90222672899836</v>
      </c>
      <c r="AX73" s="7">
        <f t="shared" si="46"/>
        <v>279.59466973861294</v>
      </c>
      <c r="AY73" s="7">
        <f t="shared" si="46"/>
        <v>296.22023396763603</v>
      </c>
      <c r="AZ73" s="7">
        <f t="shared" si="46"/>
        <v>313.83440569118613</v>
      </c>
      <c r="BA73" s="7">
        <f t="shared" si="46"/>
        <v>332.49597056999454</v>
      </c>
      <c r="BB73" s="7">
        <f t="shared" si="46"/>
        <v>352.26720984208356</v>
      </c>
      <c r="BC73" s="7">
        <f t="shared" si="46"/>
        <v>373.21410818060906</v>
      </c>
      <c r="BD73" s="7">
        <f t="shared" si="46"/>
        <v>395.4065739115729</v>
      </c>
      <c r="BE73" s="7">
        <f t="shared" si="46"/>
        <v>418.9186723263623</v>
      </c>
      <c r="BF73" s="7">
        <f t="shared" si="46"/>
        <v>443.82887286777554</v>
      </c>
      <c r="BG73" s="7">
        <f t="shared" si="46"/>
        <v>470.2203110144916</v>
      </c>
      <c r="BH73" s="7">
        <f t="shared" si="46"/>
        <v>498.1810657380038</v>
      </c>
      <c r="BI73" s="7">
        <f t="shared" si="46"/>
        <v>527.8044534579968</v>
      </c>
      <c r="BJ73" s="7">
        <f t="shared" si="46"/>
        <v>559.1893394772258</v>
      </c>
      <c r="BK73" s="7">
        <f t="shared" si="46"/>
        <v>592.4404679352724</v>
      </c>
      <c r="BL73" s="7">
        <f t="shared" si="46"/>
        <v>627.6688113823723</v>
      </c>
      <c r="BM73" s="7">
        <f t="shared" si="46"/>
        <v>664.991941139989</v>
      </c>
      <c r="BN73" s="7">
        <f t="shared" si="46"/>
        <v>704.5344196841673</v>
      </c>
      <c r="BO73" s="7">
        <f t="shared" si="46"/>
        <v>746.4282163612181</v>
      </c>
      <c r="BP73" s="7">
        <f t="shared" si="46"/>
        <v>790.8131478231455</v>
      </c>
      <c r="BQ73" s="7">
        <f t="shared" si="46"/>
        <v>837.8373446527249</v>
      </c>
      <c r="BR73" s="7">
        <f aca="true" t="shared" si="49" ref="BR73:CK73">freq*2^(cents/1200)</f>
        <v>887.6577457355511</v>
      </c>
      <c r="BS73" s="7">
        <f t="shared" si="49"/>
        <v>940.4406220289832</v>
      </c>
      <c r="BT73" s="7">
        <f t="shared" si="49"/>
        <v>996.3621314760076</v>
      </c>
      <c r="BU73" s="7">
        <f t="shared" si="49"/>
        <v>1055.6089069159937</v>
      </c>
      <c r="BV73" s="7">
        <f t="shared" si="49"/>
        <v>1118.3786789544515</v>
      </c>
      <c r="BW73" s="7">
        <f t="shared" si="49"/>
        <v>1184.8809358705444</v>
      </c>
      <c r="BX73" s="7">
        <f t="shared" si="49"/>
        <v>1255.3376227647448</v>
      </c>
      <c r="BY73" s="7">
        <f t="shared" si="49"/>
        <v>1329.983882279978</v>
      </c>
      <c r="BZ73" s="7">
        <f t="shared" si="49"/>
        <v>1409.0688393683345</v>
      </c>
      <c r="CA73" s="7">
        <f t="shared" si="49"/>
        <v>1492.8564327224365</v>
      </c>
      <c r="CB73" s="7">
        <f t="shared" si="49"/>
        <v>1581.6262956462904</v>
      </c>
      <c r="CC73" s="7">
        <f t="shared" si="49"/>
        <v>1675.67468930545</v>
      </c>
      <c r="CD73" s="7">
        <f t="shared" si="49"/>
        <v>1775.3154914711022</v>
      </c>
      <c r="CE73" s="7">
        <f t="shared" si="49"/>
        <v>1880.8812440579666</v>
      </c>
      <c r="CF73" s="7">
        <f t="shared" si="49"/>
        <v>1992.7242629520147</v>
      </c>
      <c r="CG73" s="7">
        <f t="shared" si="49"/>
        <v>2111.2178138319878</v>
      </c>
      <c r="CH73" s="7">
        <f t="shared" si="49"/>
        <v>2236.757357908902</v>
      </c>
      <c r="CI73" s="7">
        <f t="shared" si="49"/>
        <v>2369.7618717410896</v>
      </c>
      <c r="CJ73" s="7">
        <f t="shared" si="49"/>
        <v>2510.6752455294886</v>
      </c>
      <c r="CK73" s="7">
        <f t="shared" si="49"/>
        <v>2659.967764559956</v>
      </c>
      <c r="CL73" s="7">
        <f t="shared" si="48"/>
        <v>2818.137678736669</v>
      </c>
      <c r="CM73" s="7">
        <f t="shared" si="48"/>
        <v>2985.712865444873</v>
      </c>
      <c r="CN73" s="7">
        <f t="shared" si="48"/>
        <v>3163.252591292581</v>
      </c>
      <c r="CO73" s="7">
        <f t="shared" si="48"/>
        <v>3351.3493786109007</v>
      </c>
      <c r="CP73" s="7">
        <f t="shared" si="48"/>
        <v>3550.6309829422044</v>
      </c>
      <c r="CQ73" s="7">
        <f t="shared" si="48"/>
        <v>3761.762488115933</v>
      </c>
      <c r="CR73" s="7">
        <f t="shared" si="48"/>
        <v>3985.4485259040293</v>
      </c>
      <c r="CS73" s="7">
        <f t="shared" si="48"/>
        <v>4222.4356276639755</v>
      </c>
    </row>
    <row r="74" spans="8:97" ht="13.5" thickBot="1" thickTop="1">
      <c r="H74" s="2">
        <f t="shared" si="37"/>
        <v>16</v>
      </c>
      <c r="I74" s="4" t="s">
        <v>0</v>
      </c>
      <c r="J74" s="7">
        <f t="shared" si="34"/>
        <v>27.755332033326543</v>
      </c>
      <c r="K74" s="7">
        <f t="shared" si="40"/>
        <v>29.40574996099781</v>
      </c>
      <c r="L74" s="7">
        <f t="shared" si="40"/>
        <v>31.154306845634466</v>
      </c>
      <c r="M74" s="7">
        <f t="shared" si="40"/>
        <v>33.006838333294866</v>
      </c>
      <c r="N74" s="7">
        <f t="shared" si="40"/>
        <v>34.96952707560958</v>
      </c>
      <c r="O74" s="7">
        <f t="shared" si="40"/>
        <v>37.04892336380649</v>
      </c>
      <c r="P74" s="7">
        <f t="shared" si="40"/>
        <v>39.25196698969881</v>
      </c>
      <c r="Q74" s="7">
        <f t="shared" si="40"/>
        <v>41.58601040659521</v>
      </c>
      <c r="R74" s="7">
        <f t="shared" si="40"/>
        <v>44.05884326742922</v>
      </c>
      <c r="S74" s="7">
        <f t="shared" si="40"/>
        <v>46.678718422001765</v>
      </c>
      <c r="T74" s="7">
        <f t="shared" si="40"/>
        <v>49.45437946010022</v>
      </c>
      <c r="U74" s="7">
        <f t="shared" si="40"/>
        <v>52.39508989241656</v>
      </c>
      <c r="V74" s="7">
        <f t="shared" si="40"/>
        <v>55.510664066653085</v>
      </c>
      <c r="W74" s="7">
        <f t="shared" si="40"/>
        <v>58.811499921995605</v>
      </c>
      <c r="X74" s="7">
        <f t="shared" si="40"/>
        <v>62.30861369126893</v>
      </c>
      <c r="Y74" s="7">
        <f t="shared" si="40"/>
        <v>66.01367666658973</v>
      </c>
      <c r="Z74" s="7">
        <f aca="true" t="shared" si="50" ref="Z74:CK80">freq*2^(cents/1200)</f>
        <v>69.93905415121915</v>
      </c>
      <c r="AA74" s="7">
        <f t="shared" si="50"/>
        <v>74.09784672761297</v>
      </c>
      <c r="AB74" s="7">
        <f t="shared" si="50"/>
        <v>78.5039339793976</v>
      </c>
      <c r="AC74" s="7">
        <f t="shared" si="50"/>
        <v>83.1720208131904</v>
      </c>
      <c r="AD74" s="7">
        <f t="shared" si="50"/>
        <v>88.11768653485844</v>
      </c>
      <c r="AE74" s="7">
        <f t="shared" si="50"/>
        <v>93.35743684400353</v>
      </c>
      <c r="AF74" s="7">
        <f t="shared" si="50"/>
        <v>98.90875892020043</v>
      </c>
      <c r="AG74" s="7">
        <f t="shared" si="50"/>
        <v>104.79017978483311</v>
      </c>
      <c r="AH74" s="7">
        <f t="shared" si="50"/>
        <v>111.02132813330617</v>
      </c>
      <c r="AI74" s="7">
        <f t="shared" si="50"/>
        <v>117.62299984399124</v>
      </c>
      <c r="AJ74" s="7">
        <f t="shared" si="50"/>
        <v>124.61722738253783</v>
      </c>
      <c r="AK74" s="7">
        <f t="shared" si="50"/>
        <v>132.02735333317946</v>
      </c>
      <c r="AL74" s="7">
        <f t="shared" si="50"/>
        <v>139.87810830243833</v>
      </c>
      <c r="AM74" s="7">
        <f t="shared" si="50"/>
        <v>148.19569345522592</v>
      </c>
      <c r="AN74" s="7">
        <f t="shared" si="50"/>
        <v>157.00786795879523</v>
      </c>
      <c r="AO74" s="7">
        <f t="shared" si="50"/>
        <v>166.34404162638086</v>
      </c>
      <c r="AP74" s="7">
        <f t="shared" si="50"/>
        <v>176.23537306971687</v>
      </c>
      <c r="AQ74" s="7">
        <f t="shared" si="50"/>
        <v>186.7148736880071</v>
      </c>
      <c r="AR74" s="7">
        <f t="shared" si="50"/>
        <v>197.81751784040088</v>
      </c>
      <c r="AS74" s="7">
        <f t="shared" si="50"/>
        <v>209.58035956966617</v>
      </c>
      <c r="AT74" s="7">
        <f t="shared" si="50"/>
        <v>222.04265626661234</v>
      </c>
      <c r="AU74" s="7">
        <f t="shared" si="50"/>
        <v>235.24599968798248</v>
      </c>
      <c r="AV74" s="7">
        <f t="shared" si="50"/>
        <v>249.23445476507564</v>
      </c>
      <c r="AW74" s="7">
        <f t="shared" si="50"/>
        <v>264.05470666635887</v>
      </c>
      <c r="AX74" s="7">
        <f t="shared" si="50"/>
        <v>279.7562166048766</v>
      </c>
      <c r="AY74" s="7">
        <f t="shared" si="50"/>
        <v>296.3913869104518</v>
      </c>
      <c r="AZ74" s="7">
        <f t="shared" si="50"/>
        <v>314.0157359175904</v>
      </c>
      <c r="BA74" s="7">
        <f t="shared" si="50"/>
        <v>332.68808325276166</v>
      </c>
      <c r="BB74" s="7">
        <f t="shared" si="50"/>
        <v>352.4707461394337</v>
      </c>
      <c r="BC74" s="7">
        <f t="shared" si="50"/>
        <v>373.4297473760141</v>
      </c>
      <c r="BD74" s="7">
        <f t="shared" si="50"/>
        <v>395.6350356808018</v>
      </c>
      <c r="BE74" s="7">
        <f t="shared" si="50"/>
        <v>419.1607191393324</v>
      </c>
      <c r="BF74" s="7">
        <f t="shared" si="50"/>
        <v>444.0853125332247</v>
      </c>
      <c r="BG74" s="7">
        <f t="shared" si="50"/>
        <v>470.4919993759648</v>
      </c>
      <c r="BH74" s="7">
        <f t="shared" si="50"/>
        <v>498.46890953015156</v>
      </c>
      <c r="BI74" s="7">
        <f t="shared" si="50"/>
        <v>528.1094133327178</v>
      </c>
      <c r="BJ74" s="7">
        <f t="shared" si="50"/>
        <v>559.5124332097531</v>
      </c>
      <c r="BK74" s="7">
        <f t="shared" si="50"/>
        <v>592.7827738209039</v>
      </c>
      <c r="BL74" s="7">
        <f t="shared" si="50"/>
        <v>628.0314718351808</v>
      </c>
      <c r="BM74" s="7">
        <f t="shared" si="50"/>
        <v>665.3761665055232</v>
      </c>
      <c r="BN74" s="7">
        <f t="shared" si="50"/>
        <v>704.9414922788676</v>
      </c>
      <c r="BO74" s="7">
        <f t="shared" si="50"/>
        <v>746.8594947520282</v>
      </c>
      <c r="BP74" s="7">
        <f t="shared" si="50"/>
        <v>791.2700713616034</v>
      </c>
      <c r="BQ74" s="7">
        <f t="shared" si="50"/>
        <v>838.3214382786651</v>
      </c>
      <c r="BR74" s="7">
        <f t="shared" si="50"/>
        <v>888.1706250664494</v>
      </c>
      <c r="BS74" s="7">
        <f t="shared" si="50"/>
        <v>940.9839987519296</v>
      </c>
      <c r="BT74" s="7">
        <f t="shared" si="50"/>
        <v>996.9378190603031</v>
      </c>
      <c r="BU74" s="7">
        <f t="shared" si="50"/>
        <v>1056.2188266654357</v>
      </c>
      <c r="BV74" s="7">
        <f t="shared" si="50"/>
        <v>1119.0248664195062</v>
      </c>
      <c r="BW74" s="7">
        <f aca="true" t="shared" si="51" ref="BW74:CK74">freq*2^(cents/1200)</f>
        <v>1185.5655476418074</v>
      </c>
      <c r="BX74" s="7">
        <f t="shared" si="51"/>
        <v>1256.0629436703618</v>
      </c>
      <c r="BY74" s="7">
        <f t="shared" si="51"/>
        <v>1330.7523330110464</v>
      </c>
      <c r="BZ74" s="7">
        <f t="shared" si="51"/>
        <v>1409.882984557735</v>
      </c>
      <c r="CA74" s="7">
        <f t="shared" si="51"/>
        <v>1493.7189895040567</v>
      </c>
      <c r="CB74" s="7">
        <f t="shared" si="51"/>
        <v>1582.5401427232061</v>
      </c>
      <c r="CC74" s="7">
        <f t="shared" si="51"/>
        <v>1676.6428765573305</v>
      </c>
      <c r="CD74" s="7">
        <f t="shared" si="51"/>
        <v>1776.3412501328987</v>
      </c>
      <c r="CE74" s="7">
        <f t="shared" si="51"/>
        <v>1881.9679975038594</v>
      </c>
      <c r="CF74" s="7">
        <f t="shared" si="51"/>
        <v>1993.8756381206058</v>
      </c>
      <c r="CG74" s="7">
        <f t="shared" si="51"/>
        <v>2112.437653330872</v>
      </c>
      <c r="CH74" s="7">
        <f t="shared" si="51"/>
        <v>2238.0497328390115</v>
      </c>
      <c r="CI74" s="7">
        <f t="shared" si="51"/>
        <v>2371.1310952836157</v>
      </c>
      <c r="CJ74" s="7">
        <f t="shared" si="51"/>
        <v>2512.125887340723</v>
      </c>
      <c r="CK74" s="7">
        <f t="shared" si="51"/>
        <v>2661.504666022093</v>
      </c>
      <c r="CL74" s="7">
        <f aca="true" t="shared" si="52" ref="CL74:CS80">freq*2^(cents/1200)</f>
        <v>2819.76596911547</v>
      </c>
      <c r="CM74" s="7">
        <f t="shared" si="52"/>
        <v>2987.4379790081134</v>
      </c>
      <c r="CN74" s="7">
        <f t="shared" si="52"/>
        <v>3165.0802854464127</v>
      </c>
      <c r="CO74" s="7">
        <f t="shared" si="52"/>
        <v>3353.2857531146615</v>
      </c>
      <c r="CP74" s="7">
        <f t="shared" si="52"/>
        <v>3552.6825002657974</v>
      </c>
      <c r="CQ74" s="7">
        <f t="shared" si="52"/>
        <v>3763.9359950077187</v>
      </c>
      <c r="CR74" s="7">
        <f t="shared" si="52"/>
        <v>3987.7512762412116</v>
      </c>
      <c r="CS74" s="7">
        <f t="shared" si="52"/>
        <v>4224.875306661744</v>
      </c>
    </row>
    <row r="75" spans="8:97" ht="13.5" thickBot="1" thickTop="1">
      <c r="H75" s="2">
        <f t="shared" si="37"/>
        <v>17</v>
      </c>
      <c r="I75" s="4" t="s">
        <v>0</v>
      </c>
      <c r="J75" s="7">
        <f t="shared" si="34"/>
        <v>27.77136877292634</v>
      </c>
      <c r="K75" s="7">
        <f t="shared" si="40"/>
        <v>29.422740294757645</v>
      </c>
      <c r="L75" s="7">
        <f t="shared" si="40"/>
        <v>31.17230747721386</v>
      </c>
      <c r="M75" s="7">
        <f t="shared" si="40"/>
        <v>33.025909338128386</v>
      </c>
      <c r="N75" s="7">
        <f t="shared" si="40"/>
        <v>34.98973210140305</v>
      </c>
      <c r="O75" s="7">
        <f t="shared" si="40"/>
        <v>37.070329842955246</v>
      </c>
      <c r="P75" s="7">
        <f t="shared" si="40"/>
        <v>39.27464636433709</v>
      </c>
      <c r="Q75" s="7">
        <f t="shared" si="40"/>
        <v>41.61003836702762</v>
      </c>
      <c r="R75" s="7">
        <f t="shared" si="40"/>
        <v>44.08430000474008</v>
      </c>
      <c r="S75" s="7">
        <f t="shared" si="40"/>
        <v>46.70568889568542</v>
      </c>
      <c r="T75" s="7">
        <f t="shared" si="40"/>
        <v>49.482953681605444</v>
      </c>
      <c r="U75" s="7">
        <f t="shared" si="40"/>
        <v>52.425363225551386</v>
      </c>
      <c r="V75" s="7">
        <f t="shared" si="40"/>
        <v>55.54273754585268</v>
      </c>
      <c r="W75" s="7">
        <f t="shared" si="40"/>
        <v>58.845480589515276</v>
      </c>
      <c r="X75" s="7">
        <f t="shared" si="40"/>
        <v>62.34461495442772</v>
      </c>
      <c r="Y75" s="7">
        <f t="shared" si="40"/>
        <v>66.05181867625677</v>
      </c>
      <c r="Z75" s="7">
        <f t="shared" si="50"/>
        <v>69.9794642028061</v>
      </c>
      <c r="AA75" s="7">
        <f t="shared" si="50"/>
        <v>74.14065968591049</v>
      </c>
      <c r="AB75" s="7">
        <f t="shared" si="50"/>
        <v>78.54929272867416</v>
      </c>
      <c r="AC75" s="7">
        <f t="shared" si="50"/>
        <v>83.22007673405523</v>
      </c>
      <c r="AD75" s="7">
        <f t="shared" si="50"/>
        <v>88.16860000948016</v>
      </c>
      <c r="AE75" s="7">
        <f t="shared" si="50"/>
        <v>93.41137779137084</v>
      </c>
      <c r="AF75" s="7">
        <f t="shared" si="50"/>
        <v>98.96590736321087</v>
      </c>
      <c r="AG75" s="7">
        <f t="shared" si="50"/>
        <v>104.85072645110277</v>
      </c>
      <c r="AH75" s="7">
        <f t="shared" si="50"/>
        <v>111.08547509170536</v>
      </c>
      <c r="AI75" s="7">
        <f t="shared" si="50"/>
        <v>117.69096117903058</v>
      </c>
      <c r="AJ75" s="7">
        <f t="shared" si="50"/>
        <v>124.68922990885541</v>
      </c>
      <c r="AK75" s="7">
        <f t="shared" si="50"/>
        <v>132.10363735251354</v>
      </c>
      <c r="AL75" s="7">
        <f t="shared" si="50"/>
        <v>139.95892840561223</v>
      </c>
      <c r="AM75" s="7">
        <f t="shared" si="50"/>
        <v>148.28131937182096</v>
      </c>
      <c r="AN75" s="7">
        <f t="shared" si="50"/>
        <v>157.09858545734835</v>
      </c>
      <c r="AO75" s="7">
        <f t="shared" si="50"/>
        <v>166.4401534681105</v>
      </c>
      <c r="AP75" s="7">
        <f t="shared" si="50"/>
        <v>176.33720001896032</v>
      </c>
      <c r="AQ75" s="7">
        <f t="shared" si="50"/>
        <v>186.8227555827417</v>
      </c>
      <c r="AR75" s="7">
        <f t="shared" si="50"/>
        <v>197.93181472642178</v>
      </c>
      <c r="AS75" s="7">
        <f t="shared" si="50"/>
        <v>209.7014529022055</v>
      </c>
      <c r="AT75" s="7">
        <f t="shared" si="50"/>
        <v>222.17095018341072</v>
      </c>
      <c r="AU75" s="7">
        <f t="shared" si="50"/>
        <v>235.38192235806116</v>
      </c>
      <c r="AV75" s="7">
        <f t="shared" si="50"/>
        <v>249.3784598177108</v>
      </c>
      <c r="AW75" s="7">
        <f t="shared" si="50"/>
        <v>264.20727470502703</v>
      </c>
      <c r="AX75" s="7">
        <f t="shared" si="50"/>
        <v>279.9178568112244</v>
      </c>
      <c r="AY75" s="7">
        <f t="shared" si="50"/>
        <v>296.56263874364186</v>
      </c>
      <c r="AZ75" s="7">
        <f t="shared" si="50"/>
        <v>314.19717091469664</v>
      </c>
      <c r="BA75" s="7">
        <f t="shared" si="50"/>
        <v>332.88030693622096</v>
      </c>
      <c r="BB75" s="7">
        <f t="shared" si="50"/>
        <v>352.6744000379206</v>
      </c>
      <c r="BC75" s="7">
        <f t="shared" si="50"/>
        <v>373.64551116548336</v>
      </c>
      <c r="BD75" s="7">
        <f t="shared" si="50"/>
        <v>395.8636294528436</v>
      </c>
      <c r="BE75" s="7">
        <f t="shared" si="50"/>
        <v>419.40290580441103</v>
      </c>
      <c r="BF75" s="7">
        <f t="shared" si="50"/>
        <v>444.34190036682145</v>
      </c>
      <c r="BG75" s="7">
        <f t="shared" si="50"/>
        <v>470.76384471612215</v>
      </c>
      <c r="BH75" s="7">
        <f t="shared" si="50"/>
        <v>498.75691963542187</v>
      </c>
      <c r="BI75" s="7">
        <f t="shared" si="50"/>
        <v>528.4145494100542</v>
      </c>
      <c r="BJ75" s="7">
        <f t="shared" si="50"/>
        <v>559.8357136224487</v>
      </c>
      <c r="BK75" s="7">
        <f t="shared" si="50"/>
        <v>593.125277487284</v>
      </c>
      <c r="BL75" s="7">
        <f t="shared" si="50"/>
        <v>628.3943418293933</v>
      </c>
      <c r="BM75" s="7">
        <f t="shared" si="50"/>
        <v>665.7606138724418</v>
      </c>
      <c r="BN75" s="7">
        <f t="shared" si="50"/>
        <v>705.3488000758414</v>
      </c>
      <c r="BO75" s="7">
        <f t="shared" si="50"/>
        <v>747.2910223309667</v>
      </c>
      <c r="BP75" s="7">
        <f t="shared" si="50"/>
        <v>791.727258905687</v>
      </c>
      <c r="BQ75" s="7">
        <f t="shared" si="50"/>
        <v>838.8058116088224</v>
      </c>
      <c r="BR75" s="7">
        <f t="shared" si="50"/>
        <v>888.6838007336429</v>
      </c>
      <c r="BS75" s="7">
        <f t="shared" si="50"/>
        <v>941.5276894322443</v>
      </c>
      <c r="BT75" s="7">
        <f t="shared" si="50"/>
        <v>997.5138392708437</v>
      </c>
      <c r="BU75" s="7">
        <f t="shared" si="50"/>
        <v>1056.8290988201084</v>
      </c>
      <c r="BV75" s="7">
        <f t="shared" si="50"/>
        <v>1119.6714272448974</v>
      </c>
      <c r="BW75" s="7">
        <f t="shared" si="50"/>
        <v>1186.2505549745676</v>
      </c>
      <c r="BX75" s="7">
        <f t="shared" si="50"/>
        <v>1256.7886836587868</v>
      </c>
      <c r="BY75" s="7">
        <f t="shared" si="50"/>
        <v>1331.5212277448836</v>
      </c>
      <c r="BZ75" s="7">
        <f t="shared" si="50"/>
        <v>1410.6976001516825</v>
      </c>
      <c r="CA75" s="7">
        <f t="shared" si="50"/>
        <v>1494.5820446619337</v>
      </c>
      <c r="CB75" s="7">
        <f t="shared" si="50"/>
        <v>1583.4545178113733</v>
      </c>
      <c r="CC75" s="7">
        <f t="shared" si="50"/>
        <v>1677.611623217645</v>
      </c>
      <c r="CD75" s="7">
        <f t="shared" si="50"/>
        <v>1777.3676014672858</v>
      </c>
      <c r="CE75" s="7">
        <f t="shared" si="50"/>
        <v>1883.0553788644888</v>
      </c>
      <c r="CF75" s="7">
        <f t="shared" si="50"/>
        <v>1995.027678541687</v>
      </c>
      <c r="CG75" s="7">
        <f t="shared" si="50"/>
        <v>2113.658197640217</v>
      </c>
      <c r="CH75" s="7">
        <f t="shared" si="50"/>
        <v>2239.342854489794</v>
      </c>
      <c r="CI75" s="7">
        <f t="shared" si="50"/>
        <v>2372.501109949136</v>
      </c>
      <c r="CJ75" s="7">
        <f t="shared" si="50"/>
        <v>2513.5773673175727</v>
      </c>
      <c r="CK75" s="7">
        <f t="shared" si="50"/>
        <v>2663.0424554897672</v>
      </c>
      <c r="CL75" s="7">
        <f t="shared" si="52"/>
        <v>2821.395200303365</v>
      </c>
      <c r="CM75" s="7">
        <f t="shared" si="52"/>
        <v>2989.1640893238673</v>
      </c>
      <c r="CN75" s="7">
        <f t="shared" si="52"/>
        <v>3166.909035622747</v>
      </c>
      <c r="CO75" s="7">
        <f t="shared" si="52"/>
        <v>3355.2232464352905</v>
      </c>
      <c r="CP75" s="7">
        <f t="shared" si="52"/>
        <v>3554.7352029345716</v>
      </c>
      <c r="CQ75" s="7">
        <f t="shared" si="52"/>
        <v>3766.1107577289777</v>
      </c>
      <c r="CR75" s="7">
        <f t="shared" si="52"/>
        <v>3990.055357083374</v>
      </c>
      <c r="CS75" s="7">
        <f t="shared" si="52"/>
        <v>4227.316395280434</v>
      </c>
    </row>
    <row r="76" spans="8:97" ht="13.5" thickBot="1" thickTop="1">
      <c r="H76" s="2">
        <f t="shared" si="37"/>
        <v>18</v>
      </c>
      <c r="I76" s="4" t="s">
        <v>0</v>
      </c>
      <c r="J76" s="7">
        <f t="shared" si="34"/>
        <v>27.787414778386005</v>
      </c>
      <c r="K76" s="7">
        <f t="shared" si="40"/>
        <v>29.439740445354047</v>
      </c>
      <c r="L76" s="7">
        <f t="shared" si="40"/>
        <v>31.190318509369295</v>
      </c>
      <c r="M76" s="7">
        <f t="shared" si="40"/>
        <v>33.044991361988394</v>
      </c>
      <c r="N76" s="7">
        <f t="shared" si="40"/>
        <v>35.0099488014484</v>
      </c>
      <c r="O76" s="7">
        <f t="shared" si="40"/>
        <v>37.091748690543035</v>
      </c>
      <c r="P76" s="7">
        <f t="shared" si="40"/>
        <v>39.29733884288006</v>
      </c>
      <c r="Q76" s="7">
        <f t="shared" si="40"/>
        <v>41.63408021056343</v>
      </c>
      <c r="R76" s="7">
        <f t="shared" si="40"/>
        <v>44.10977145068664</v>
      </c>
      <c r="S76" s="7">
        <f t="shared" si="40"/>
        <v>46.732674952625764</v>
      </c>
      <c r="T76" s="7">
        <f t="shared" si="40"/>
        <v>49.51154441299602</v>
      </c>
      <c r="U76" s="7">
        <f t="shared" si="40"/>
        <v>52.45565405030044</v>
      </c>
      <c r="V76" s="7">
        <f t="shared" si="40"/>
        <v>55.57482955677201</v>
      </c>
      <c r="W76" s="7">
        <f t="shared" si="40"/>
        <v>58.87948089070808</v>
      </c>
      <c r="X76" s="7">
        <f t="shared" si="40"/>
        <v>62.38063701873859</v>
      </c>
      <c r="Y76" s="7">
        <f t="shared" si="40"/>
        <v>66.08998272397679</v>
      </c>
      <c r="Z76" s="7">
        <f t="shared" si="50"/>
        <v>70.0198976028968</v>
      </c>
      <c r="AA76" s="7">
        <f t="shared" si="50"/>
        <v>74.18349738108607</v>
      </c>
      <c r="AB76" s="7">
        <f t="shared" si="50"/>
        <v>78.5946776857601</v>
      </c>
      <c r="AC76" s="7">
        <f t="shared" si="50"/>
        <v>83.26816042112685</v>
      </c>
      <c r="AD76" s="7">
        <f t="shared" si="50"/>
        <v>88.21954290137327</v>
      </c>
      <c r="AE76" s="7">
        <f t="shared" si="50"/>
        <v>93.46534990525153</v>
      </c>
      <c r="AF76" s="7">
        <f t="shared" si="50"/>
        <v>99.02308882599202</v>
      </c>
      <c r="AG76" s="7">
        <f t="shared" si="50"/>
        <v>104.91130810060088</v>
      </c>
      <c r="AH76" s="7">
        <f t="shared" si="50"/>
        <v>111.14965911354402</v>
      </c>
      <c r="AI76" s="7">
        <f t="shared" si="50"/>
        <v>117.75896178141619</v>
      </c>
      <c r="AJ76" s="7">
        <f t="shared" si="50"/>
        <v>124.76127403747715</v>
      </c>
      <c r="AK76" s="7">
        <f t="shared" si="50"/>
        <v>132.17996544795358</v>
      </c>
      <c r="AL76" s="7">
        <f t="shared" si="50"/>
        <v>140.03979520579364</v>
      </c>
      <c r="AM76" s="7">
        <f t="shared" si="50"/>
        <v>148.3669947621721</v>
      </c>
      <c r="AN76" s="7">
        <f t="shared" si="50"/>
        <v>157.18935537152024</v>
      </c>
      <c r="AO76" s="7">
        <f t="shared" si="50"/>
        <v>166.53632084225376</v>
      </c>
      <c r="AP76" s="7">
        <f t="shared" si="50"/>
        <v>176.43908580274655</v>
      </c>
      <c r="AQ76" s="7">
        <f t="shared" si="50"/>
        <v>186.93069981050309</v>
      </c>
      <c r="AR76" s="7">
        <f t="shared" si="50"/>
        <v>198.04617765198407</v>
      </c>
      <c r="AS76" s="7">
        <f t="shared" si="50"/>
        <v>209.8226162012017</v>
      </c>
      <c r="AT76" s="7">
        <f t="shared" si="50"/>
        <v>222.29931822708804</v>
      </c>
      <c r="AU76" s="7">
        <f t="shared" si="50"/>
        <v>235.51792356283238</v>
      </c>
      <c r="AV76" s="7">
        <f t="shared" si="50"/>
        <v>249.52254807495427</v>
      </c>
      <c r="AW76" s="7">
        <f t="shared" si="50"/>
        <v>264.3599308959071</v>
      </c>
      <c r="AX76" s="7">
        <f t="shared" si="50"/>
        <v>280.0795904115872</v>
      </c>
      <c r="AY76" s="7">
        <f t="shared" si="50"/>
        <v>296.73398952434417</v>
      </c>
      <c r="AZ76" s="7">
        <f t="shared" si="50"/>
        <v>314.3787107430404</v>
      </c>
      <c r="BA76" s="7">
        <f t="shared" si="50"/>
        <v>333.07264168450746</v>
      </c>
      <c r="BB76" s="7">
        <f t="shared" si="50"/>
        <v>352.87817160549304</v>
      </c>
      <c r="BC76" s="7">
        <f t="shared" si="50"/>
        <v>373.8613996210061</v>
      </c>
      <c r="BD76" s="7">
        <f t="shared" si="50"/>
        <v>396.0923553039682</v>
      </c>
      <c r="BE76" s="7">
        <f t="shared" si="50"/>
        <v>419.64523240240345</v>
      </c>
      <c r="BF76" s="7">
        <f t="shared" si="50"/>
        <v>444.5986364541761</v>
      </c>
      <c r="BG76" s="7">
        <f t="shared" si="50"/>
        <v>471.0358471256646</v>
      </c>
      <c r="BH76" s="7">
        <f t="shared" si="50"/>
        <v>499.04509614990883</v>
      </c>
      <c r="BI76" s="7">
        <f t="shared" si="50"/>
        <v>528.7198617918143</v>
      </c>
      <c r="BJ76" s="7">
        <f t="shared" si="50"/>
        <v>560.1591808231743</v>
      </c>
      <c r="BK76" s="7">
        <f t="shared" si="50"/>
        <v>593.4679790486887</v>
      </c>
      <c r="BL76" s="7">
        <f t="shared" si="50"/>
        <v>628.7574214860808</v>
      </c>
      <c r="BM76" s="7">
        <f t="shared" si="50"/>
        <v>666.1452833690148</v>
      </c>
      <c r="BN76" s="7">
        <f t="shared" si="50"/>
        <v>705.7563432109863</v>
      </c>
      <c r="BO76" s="7">
        <f t="shared" si="50"/>
        <v>747.7227992420122</v>
      </c>
      <c r="BP76" s="7">
        <f t="shared" si="50"/>
        <v>792.1847106079362</v>
      </c>
      <c r="BQ76" s="7">
        <f t="shared" si="50"/>
        <v>839.2904648048074</v>
      </c>
      <c r="BR76" s="7">
        <f t="shared" si="50"/>
        <v>889.1972729083521</v>
      </c>
      <c r="BS76" s="7">
        <f t="shared" si="50"/>
        <v>942.0716942513292</v>
      </c>
      <c r="BT76" s="7">
        <f t="shared" si="50"/>
        <v>998.0901922998177</v>
      </c>
      <c r="BU76" s="7">
        <f t="shared" si="50"/>
        <v>1057.4397235836286</v>
      </c>
      <c r="BV76" s="7">
        <f t="shared" si="50"/>
        <v>1120.3183616463486</v>
      </c>
      <c r="BW76" s="7">
        <f t="shared" si="50"/>
        <v>1186.935958097377</v>
      </c>
      <c r="BX76" s="7">
        <f t="shared" si="50"/>
        <v>1257.514842972162</v>
      </c>
      <c r="BY76" s="7">
        <f t="shared" si="50"/>
        <v>1332.2905667380296</v>
      </c>
      <c r="BZ76" s="7">
        <f t="shared" si="50"/>
        <v>1411.5126864219724</v>
      </c>
      <c r="CA76" s="7">
        <f t="shared" si="50"/>
        <v>1495.4455984840247</v>
      </c>
      <c r="CB76" s="7">
        <f t="shared" si="50"/>
        <v>1584.3694212158716</v>
      </c>
      <c r="CC76" s="7">
        <f t="shared" si="50"/>
        <v>1678.580929609615</v>
      </c>
      <c r="CD76" s="7">
        <f t="shared" si="50"/>
        <v>1778.3945458167043</v>
      </c>
      <c r="CE76" s="7">
        <f t="shared" si="50"/>
        <v>1884.1433885026586</v>
      </c>
      <c r="CF76" s="7">
        <f t="shared" si="50"/>
        <v>1996.1803845996349</v>
      </c>
      <c r="CG76" s="7">
        <f t="shared" si="50"/>
        <v>2114.8794471672577</v>
      </c>
      <c r="CH76" s="7">
        <f t="shared" si="50"/>
        <v>2240.6367232926964</v>
      </c>
      <c r="CI76" s="7">
        <f t="shared" si="50"/>
        <v>2373.8719161947547</v>
      </c>
      <c r="CJ76" s="7">
        <f t="shared" si="50"/>
        <v>2515.029685944323</v>
      </c>
      <c r="CK76" s="7">
        <f t="shared" si="50"/>
        <v>2664.581133476059</v>
      </c>
      <c r="CL76" s="7">
        <f t="shared" si="52"/>
        <v>2823.0253728439448</v>
      </c>
      <c r="CM76" s="7">
        <f t="shared" si="52"/>
        <v>2990.8911969680494</v>
      </c>
      <c r="CN76" s="7">
        <f t="shared" si="52"/>
        <v>3168.7388424317437</v>
      </c>
      <c r="CO76" s="7">
        <f t="shared" si="52"/>
        <v>3357.1618592192303</v>
      </c>
      <c r="CP76" s="7">
        <f t="shared" si="52"/>
        <v>3556.7890916334086</v>
      </c>
      <c r="CQ76" s="7">
        <f t="shared" si="52"/>
        <v>3768.286777005317</v>
      </c>
      <c r="CR76" s="7">
        <f t="shared" si="52"/>
        <v>3992.3607691992697</v>
      </c>
      <c r="CS76" s="7">
        <f t="shared" si="52"/>
        <v>4229.758894334515</v>
      </c>
    </row>
    <row r="77" spans="8:97" ht="13.5" thickBot="1" thickTop="1">
      <c r="H77" s="2">
        <f t="shared" si="37"/>
        <v>19</v>
      </c>
      <c r="I77" s="4" t="s">
        <v>0</v>
      </c>
      <c r="J77" s="7">
        <f t="shared" si="34"/>
        <v>27.803470055059247</v>
      </c>
      <c r="K77" s="7">
        <f aca="true" t="shared" si="53" ref="K77:V77">freq*2^(cents/1200)</f>
        <v>29.456750418459073</v>
      </c>
      <c r="L77" s="7">
        <f t="shared" si="53"/>
        <v>31.208339948110115</v>
      </c>
      <c r="M77" s="7">
        <f t="shared" si="53"/>
        <v>33.06408441124155</v>
      </c>
      <c r="N77" s="7">
        <f t="shared" si="53"/>
        <v>35.03017718249091</v>
      </c>
      <c r="O77" s="7">
        <f t="shared" si="53"/>
        <v>37.1131799137162</v>
      </c>
      <c r="P77" s="7">
        <f t="shared" si="53"/>
        <v>39.32004443289901</v>
      </c>
      <c r="Q77" s="7">
        <f t="shared" si="53"/>
        <v>41.65813594522417</v>
      </c>
      <c r="R77" s="7">
        <f t="shared" si="53"/>
        <v>44.13525761376738</v>
      </c>
      <c r="S77" s="7">
        <f t="shared" si="53"/>
        <v>46.759676601826634</v>
      </c>
      <c r="T77" s="7">
        <f t="shared" si="53"/>
        <v>49.54015166381118</v>
      </c>
      <c r="U77" s="7">
        <f t="shared" si="53"/>
        <v>52.48596237677018</v>
      </c>
      <c r="V77" s="7">
        <f t="shared" si="53"/>
        <v>55.606940110118494</v>
      </c>
      <c r="W77" s="7">
        <f aca="true" t="shared" si="54" ref="W77:CH81">freq*2^(cents/1200)</f>
        <v>58.91350083691813</v>
      </c>
      <c r="X77" s="7">
        <f t="shared" si="54"/>
        <v>62.41667989622023</v>
      </c>
      <c r="Y77" s="7">
        <f t="shared" si="54"/>
        <v>66.1281688224831</v>
      </c>
      <c r="Z77" s="7">
        <f t="shared" si="54"/>
        <v>70.06035436498182</v>
      </c>
      <c r="AA77" s="7">
        <f t="shared" si="54"/>
        <v>74.2263598274324</v>
      </c>
      <c r="AB77" s="7">
        <f t="shared" si="54"/>
        <v>78.640088865798</v>
      </c>
      <c r="AC77" s="7">
        <f t="shared" si="54"/>
        <v>83.31627189044832</v>
      </c>
      <c r="AD77" s="7">
        <f t="shared" si="54"/>
        <v>88.27051522753476</v>
      </c>
      <c r="AE77" s="7">
        <f t="shared" si="54"/>
        <v>93.51935320365327</v>
      </c>
      <c r="AF77" s="7">
        <f t="shared" si="54"/>
        <v>99.08030332762235</v>
      </c>
      <c r="AG77" s="7">
        <f t="shared" si="54"/>
        <v>104.97192475354036</v>
      </c>
      <c r="AH77" s="7">
        <f t="shared" si="54"/>
        <v>111.21388022023699</v>
      </c>
      <c r="AI77" s="7">
        <f t="shared" si="54"/>
        <v>117.82700167383629</v>
      </c>
      <c r="AJ77" s="7">
        <f t="shared" si="54"/>
        <v>124.83335979244043</v>
      </c>
      <c r="AK77" s="7">
        <f t="shared" si="54"/>
        <v>132.2563376449662</v>
      </c>
      <c r="AL77" s="7">
        <f t="shared" si="54"/>
        <v>140.12070872996367</v>
      </c>
      <c r="AM77" s="7">
        <f t="shared" si="54"/>
        <v>148.45271965486478</v>
      </c>
      <c r="AN77" s="7">
        <f t="shared" si="54"/>
        <v>157.28017773159604</v>
      </c>
      <c r="AO77" s="7">
        <f t="shared" si="54"/>
        <v>166.6325437808967</v>
      </c>
      <c r="AP77" s="7">
        <f t="shared" si="54"/>
        <v>176.54103045506952</v>
      </c>
      <c r="AQ77" s="7">
        <f t="shared" si="54"/>
        <v>187.03870640730656</v>
      </c>
      <c r="AR77" s="7">
        <f t="shared" si="54"/>
        <v>198.16060665524472</v>
      </c>
      <c r="AS77" s="7">
        <f t="shared" si="54"/>
        <v>209.94384950708067</v>
      </c>
      <c r="AT77" s="7">
        <f t="shared" si="54"/>
        <v>222.42776044047397</v>
      </c>
      <c r="AU77" s="7">
        <f t="shared" si="54"/>
        <v>235.65400334767259</v>
      </c>
      <c r="AV77" s="7">
        <f t="shared" si="54"/>
        <v>249.66671958488084</v>
      </c>
      <c r="AW77" s="7">
        <f t="shared" si="54"/>
        <v>264.51267528993236</v>
      </c>
      <c r="AX77" s="7">
        <f t="shared" si="54"/>
        <v>280.2414174599273</v>
      </c>
      <c r="AY77" s="7">
        <f t="shared" si="54"/>
        <v>296.9054393097295</v>
      </c>
      <c r="AZ77" s="7">
        <f t="shared" si="54"/>
        <v>314.560355463192</v>
      </c>
      <c r="BA77" s="7">
        <f t="shared" si="54"/>
        <v>333.26508756179334</v>
      </c>
      <c r="BB77" s="7">
        <f t="shared" si="54"/>
        <v>353.082060910139</v>
      </c>
      <c r="BC77" s="7">
        <f t="shared" si="54"/>
        <v>374.07741281461307</v>
      </c>
      <c r="BD77" s="7">
        <f t="shared" si="54"/>
        <v>396.3212133104895</v>
      </c>
      <c r="BE77" s="7">
        <f t="shared" si="54"/>
        <v>419.8876990141614</v>
      </c>
      <c r="BF77" s="7">
        <f t="shared" si="54"/>
        <v>444.85552088094795</v>
      </c>
      <c r="BG77" s="7">
        <f t="shared" si="54"/>
        <v>471.308006695345</v>
      </c>
      <c r="BH77" s="7">
        <f t="shared" si="54"/>
        <v>499.33343916976196</v>
      </c>
      <c r="BI77" s="7">
        <f t="shared" si="54"/>
        <v>529.0253505798648</v>
      </c>
      <c r="BJ77" s="7">
        <f t="shared" si="54"/>
        <v>560.4828349198544</v>
      </c>
      <c r="BK77" s="7">
        <f t="shared" si="54"/>
        <v>593.8108786194593</v>
      </c>
      <c r="BL77" s="7">
        <f t="shared" si="54"/>
        <v>629.120710926384</v>
      </c>
      <c r="BM77" s="7">
        <f t="shared" si="54"/>
        <v>666.5301751235866</v>
      </c>
      <c r="BN77" s="7">
        <f t="shared" si="54"/>
        <v>706.1641218202782</v>
      </c>
      <c r="BO77" s="7">
        <f t="shared" si="54"/>
        <v>748.1548256292261</v>
      </c>
      <c r="BP77" s="7">
        <f t="shared" si="54"/>
        <v>792.6424266209788</v>
      </c>
      <c r="BQ77" s="7">
        <f t="shared" si="54"/>
        <v>839.7753980283231</v>
      </c>
      <c r="BR77" s="7">
        <f t="shared" si="54"/>
        <v>889.7110417618959</v>
      </c>
      <c r="BS77" s="7">
        <f t="shared" si="54"/>
        <v>942.61601339069</v>
      </c>
      <c r="BT77" s="7">
        <f t="shared" si="54"/>
        <v>998.6668783395239</v>
      </c>
      <c r="BU77" s="7">
        <f t="shared" si="54"/>
        <v>1058.0507011597297</v>
      </c>
      <c r="BV77" s="7">
        <f t="shared" si="54"/>
        <v>1120.9656698397089</v>
      </c>
      <c r="BW77" s="7">
        <f t="shared" si="50"/>
        <v>1187.6217572389182</v>
      </c>
      <c r="BX77" s="7">
        <f t="shared" si="50"/>
        <v>1258.2414218527683</v>
      </c>
      <c r="BY77" s="7">
        <f t="shared" si="50"/>
        <v>1333.0603502471731</v>
      </c>
      <c r="BZ77" s="7">
        <f t="shared" si="50"/>
        <v>1412.3282436405561</v>
      </c>
      <c r="CA77" s="7">
        <f t="shared" si="50"/>
        <v>1496.3096512584525</v>
      </c>
      <c r="CB77" s="7">
        <f t="shared" si="50"/>
        <v>1585.2848532419569</v>
      </c>
      <c r="CC77" s="7">
        <f t="shared" si="50"/>
        <v>1679.5507960566465</v>
      </c>
      <c r="CD77" s="7">
        <f t="shared" si="50"/>
        <v>1779.4220835237918</v>
      </c>
      <c r="CE77" s="7">
        <f t="shared" si="50"/>
        <v>1885.2320267813802</v>
      </c>
      <c r="CF77" s="7">
        <f t="shared" si="50"/>
        <v>1997.3337566790474</v>
      </c>
      <c r="CG77" s="7">
        <f t="shared" si="50"/>
        <v>2116.10140231946</v>
      </c>
      <c r="CH77" s="7">
        <f t="shared" si="50"/>
        <v>2241.931339679417</v>
      </c>
      <c r="CI77" s="7">
        <f t="shared" si="50"/>
        <v>2375.2435144778374</v>
      </c>
      <c r="CJ77" s="7">
        <f t="shared" si="50"/>
        <v>2516.4828437055357</v>
      </c>
      <c r="CK77" s="7">
        <f t="shared" si="50"/>
        <v>2666.1207004943462</v>
      </c>
      <c r="CL77" s="7">
        <f t="shared" si="52"/>
        <v>2824.6564872811123</v>
      </c>
      <c r="CM77" s="7">
        <f t="shared" si="52"/>
        <v>2992.619302516905</v>
      </c>
      <c r="CN77" s="7">
        <f t="shared" si="52"/>
        <v>3170.569706483914</v>
      </c>
      <c r="CO77" s="7">
        <f t="shared" si="52"/>
        <v>3359.1015921132935</v>
      </c>
      <c r="CP77" s="7">
        <f t="shared" si="52"/>
        <v>3558.8441670475836</v>
      </c>
      <c r="CQ77" s="7">
        <f t="shared" si="52"/>
        <v>3770.4640535627605</v>
      </c>
      <c r="CR77" s="7">
        <f t="shared" si="52"/>
        <v>3994.6675133580948</v>
      </c>
      <c r="CS77" s="7">
        <f t="shared" si="52"/>
        <v>4232.20280463892</v>
      </c>
    </row>
    <row r="78" spans="8:97" ht="13.5" thickBot="1" thickTop="1">
      <c r="H78" s="2">
        <f t="shared" si="37"/>
        <v>20</v>
      </c>
      <c r="I78" s="4" t="s">
        <v>0</v>
      </c>
      <c r="J78" s="7">
        <f aca="true" t="shared" si="55" ref="J78:Y93">freq*2^(cents/1200)</f>
        <v>27.81953460830287</v>
      </c>
      <c r="K78" s="7">
        <f t="shared" si="55"/>
        <v>29.473770219748065</v>
      </c>
      <c r="L78" s="7">
        <f t="shared" si="55"/>
        <v>31.22637179944913</v>
      </c>
      <c r="M78" s="7">
        <f t="shared" si="55"/>
        <v>33.08318849225821</v>
      </c>
      <c r="N78" s="7">
        <f t="shared" si="55"/>
        <v>35.05041725127971</v>
      </c>
      <c r="O78" s="7">
        <f t="shared" si="55"/>
        <v>37.13462351962523</v>
      </c>
      <c r="P78" s="7">
        <f t="shared" si="55"/>
        <v>39.342763141969606</v>
      </c>
      <c r="Q78" s="7">
        <f t="shared" si="55"/>
        <v>41.682205579035944</v>
      </c>
      <c r="R78" s="7">
        <f t="shared" si="55"/>
        <v>44.160758502485706</v>
      </c>
      <c r="S78" s="7">
        <f t="shared" si="55"/>
        <v>46.78669385229706</v>
      </c>
      <c r="T78" s="7">
        <f t="shared" si="55"/>
        <v>49.56877544359566</v>
      </c>
      <c r="U78" s="7">
        <f t="shared" si="55"/>
        <v>52.51628821507291</v>
      </c>
      <c r="V78" s="7">
        <f t="shared" si="55"/>
        <v>55.63906921660574</v>
      </c>
      <c r="W78" s="7">
        <f t="shared" si="55"/>
        <v>58.947540439496116</v>
      </c>
      <c r="X78" s="7">
        <f t="shared" si="55"/>
        <v>62.45274359889826</v>
      </c>
      <c r="Y78" s="7">
        <f t="shared" si="55"/>
        <v>66.16637698451642</v>
      </c>
      <c r="Z78" s="7">
        <f t="shared" si="54"/>
        <v>70.10083450255942</v>
      </c>
      <c r="AA78" s="7">
        <f t="shared" si="54"/>
        <v>74.26924703925046</v>
      </c>
      <c r="AB78" s="7">
        <f t="shared" si="54"/>
        <v>78.6855262839392</v>
      </c>
      <c r="AC78" s="7">
        <f t="shared" si="54"/>
        <v>83.36441115807187</v>
      </c>
      <c r="AD78" s="7">
        <f t="shared" si="54"/>
        <v>88.32151700497141</v>
      </c>
      <c r="AE78" s="7">
        <f t="shared" si="54"/>
        <v>93.57338770459413</v>
      </c>
      <c r="AF78" s="7">
        <f t="shared" si="54"/>
        <v>99.13755088719131</v>
      </c>
      <c r="AG78" s="7">
        <f t="shared" si="54"/>
        <v>105.03257643014582</v>
      </c>
      <c r="AH78" s="7">
        <f t="shared" si="54"/>
        <v>111.27813843321148</v>
      </c>
      <c r="AI78" s="7">
        <f t="shared" si="54"/>
        <v>117.89508087899226</v>
      </c>
      <c r="AJ78" s="7">
        <f t="shared" si="54"/>
        <v>124.90548719779649</v>
      </c>
      <c r="AK78" s="7">
        <f t="shared" si="54"/>
        <v>132.33275396903284</v>
      </c>
      <c r="AL78" s="7">
        <f t="shared" si="54"/>
        <v>140.20166900511887</v>
      </c>
      <c r="AM78" s="7">
        <f t="shared" si="54"/>
        <v>148.5384940785009</v>
      </c>
      <c r="AN78" s="7">
        <f t="shared" si="54"/>
        <v>157.37105256787842</v>
      </c>
      <c r="AO78" s="7">
        <f t="shared" si="54"/>
        <v>166.7288223161438</v>
      </c>
      <c r="AP78" s="7">
        <f t="shared" si="54"/>
        <v>176.64303400994282</v>
      </c>
      <c r="AQ78" s="7">
        <f t="shared" si="54"/>
        <v>187.14677540918828</v>
      </c>
      <c r="AR78" s="7">
        <f t="shared" si="54"/>
        <v>198.27510177438265</v>
      </c>
      <c r="AS78" s="7">
        <f t="shared" si="54"/>
        <v>210.0651528602916</v>
      </c>
      <c r="AT78" s="7">
        <f t="shared" si="54"/>
        <v>222.55627686642296</v>
      </c>
      <c r="AU78" s="7">
        <f t="shared" si="54"/>
        <v>235.79016175798452</v>
      </c>
      <c r="AV78" s="7">
        <f t="shared" si="54"/>
        <v>249.81097439559295</v>
      </c>
      <c r="AW78" s="7">
        <f t="shared" si="54"/>
        <v>264.6655079380656</v>
      </c>
      <c r="AX78" s="7">
        <f t="shared" si="54"/>
        <v>280.4033380102377</v>
      </c>
      <c r="AY78" s="7">
        <f t="shared" si="54"/>
        <v>297.0769881570017</v>
      </c>
      <c r="AZ78" s="7">
        <f t="shared" si="54"/>
        <v>314.7421051357568</v>
      </c>
      <c r="BA78" s="7">
        <f t="shared" si="54"/>
        <v>333.45764463228755</v>
      </c>
      <c r="BB78" s="7">
        <f t="shared" si="54"/>
        <v>353.2860680198856</v>
      </c>
      <c r="BC78" s="7">
        <f t="shared" si="54"/>
        <v>374.2935508183765</v>
      </c>
      <c r="BD78" s="7">
        <f t="shared" si="54"/>
        <v>396.55020354876535</v>
      </c>
      <c r="BE78" s="7">
        <f t="shared" si="54"/>
        <v>420.13030572058324</v>
      </c>
      <c r="BF78" s="7">
        <f t="shared" si="54"/>
        <v>445.1125537328459</v>
      </c>
      <c r="BG78" s="7">
        <f t="shared" si="54"/>
        <v>471.58032351596887</v>
      </c>
      <c r="BH78" s="7">
        <f t="shared" si="54"/>
        <v>499.6219487911862</v>
      </c>
      <c r="BI78" s="7">
        <f t="shared" si="54"/>
        <v>529.3310158761313</v>
      </c>
      <c r="BJ78" s="7">
        <f t="shared" si="54"/>
        <v>560.8066760204753</v>
      </c>
      <c r="BK78" s="7">
        <f t="shared" si="54"/>
        <v>594.1539763140038</v>
      </c>
      <c r="BL78" s="7">
        <f t="shared" si="54"/>
        <v>629.4842102715136</v>
      </c>
      <c r="BM78" s="7">
        <f t="shared" si="54"/>
        <v>666.915289264575</v>
      </c>
      <c r="BN78" s="7">
        <f t="shared" si="54"/>
        <v>706.5721360397714</v>
      </c>
      <c r="BO78" s="7">
        <f t="shared" si="54"/>
        <v>748.587101636753</v>
      </c>
      <c r="BP78" s="7">
        <f t="shared" si="54"/>
        <v>793.1004070975305</v>
      </c>
      <c r="BQ78" s="7">
        <f t="shared" si="54"/>
        <v>840.2606114411668</v>
      </c>
      <c r="BR78" s="7">
        <f t="shared" si="54"/>
        <v>890.2251074656918</v>
      </c>
      <c r="BS78" s="7">
        <f t="shared" si="54"/>
        <v>943.1606470319377</v>
      </c>
      <c r="BT78" s="7">
        <f t="shared" si="54"/>
        <v>999.2438975823724</v>
      </c>
      <c r="BU78" s="7">
        <f t="shared" si="54"/>
        <v>1058.6620317522627</v>
      </c>
      <c r="BV78" s="7">
        <f t="shared" si="54"/>
        <v>1121.6133520409505</v>
      </c>
      <c r="BW78" s="7">
        <f t="shared" si="50"/>
        <v>1188.3079526280071</v>
      </c>
      <c r="BX78" s="7">
        <f t="shared" si="50"/>
        <v>1258.9684205430274</v>
      </c>
      <c r="BY78" s="7">
        <f t="shared" si="50"/>
        <v>1333.83057852915</v>
      </c>
      <c r="BZ78" s="7">
        <f t="shared" si="50"/>
        <v>1413.1442720795426</v>
      </c>
      <c r="CA78" s="7">
        <f t="shared" si="50"/>
        <v>1497.1742032735062</v>
      </c>
      <c r="CB78" s="7">
        <f t="shared" si="50"/>
        <v>1586.2008141950603</v>
      </c>
      <c r="CC78" s="7">
        <f t="shared" si="50"/>
        <v>1680.5212228823339</v>
      </c>
      <c r="CD78" s="7">
        <f t="shared" si="50"/>
        <v>1780.4502149313837</v>
      </c>
      <c r="CE78" s="7">
        <f t="shared" si="50"/>
        <v>1886.3212940638757</v>
      </c>
      <c r="CF78" s="7">
        <f t="shared" si="50"/>
        <v>1998.4877951647443</v>
      </c>
      <c r="CG78" s="7">
        <f t="shared" si="50"/>
        <v>2117.324063504526</v>
      </c>
      <c r="CH78" s="7">
        <f t="shared" si="50"/>
        <v>2243.2267040818997</v>
      </c>
      <c r="CI78" s="7">
        <f t="shared" si="50"/>
        <v>2376.615905256015</v>
      </c>
      <c r="CJ78" s="7">
        <f t="shared" si="50"/>
        <v>2517.936841086054</v>
      </c>
      <c r="CK78" s="7">
        <f t="shared" si="50"/>
        <v>2667.6611570583</v>
      </c>
      <c r="CL78" s="7">
        <f t="shared" si="52"/>
        <v>2826.288544159085</v>
      </c>
      <c r="CM78" s="7">
        <f t="shared" si="52"/>
        <v>2994.3484065470125</v>
      </c>
      <c r="CN78" s="7">
        <f t="shared" si="52"/>
        <v>3172.401628390121</v>
      </c>
      <c r="CO78" s="7">
        <f t="shared" si="52"/>
        <v>3361.042445764668</v>
      </c>
      <c r="CP78" s="7">
        <f t="shared" si="52"/>
        <v>3560.9004298627674</v>
      </c>
      <c r="CQ78" s="7">
        <f t="shared" si="52"/>
        <v>3772.6425881277514</v>
      </c>
      <c r="CR78" s="7">
        <f t="shared" si="52"/>
        <v>3996.9755903294886</v>
      </c>
      <c r="CS78" s="7">
        <f t="shared" si="52"/>
        <v>4234.648127009052</v>
      </c>
    </row>
    <row r="79" spans="8:97" ht="13.5" thickBot="1" thickTop="1">
      <c r="H79" s="2">
        <f t="shared" si="37"/>
        <v>21</v>
      </c>
      <c r="I79" s="4" t="s">
        <v>0</v>
      </c>
      <c r="J79" s="7">
        <f t="shared" si="55"/>
        <v>27.835608443476787</v>
      </c>
      <c r="K79" s="7">
        <f t="shared" si="55"/>
        <v>29.49079985489964</v>
      </c>
      <c r="L79" s="7">
        <f t="shared" si="55"/>
        <v>31.244414069402634</v>
      </c>
      <c r="M79" s="7">
        <f t="shared" si="55"/>
        <v>33.10230361141241</v>
      </c>
      <c r="N79" s="7">
        <f t="shared" si="55"/>
        <v>35.07066901456787</v>
      </c>
      <c r="O79" s="7">
        <f t="shared" si="55"/>
        <v>37.156079515424736</v>
      </c>
      <c r="P79" s="7">
        <f t="shared" si="55"/>
        <v>39.36549497767191</v>
      </c>
      <c r="Q79" s="7">
        <f t="shared" si="55"/>
        <v>41.706289120029574</v>
      </c>
      <c r="R79" s="7">
        <f t="shared" si="55"/>
        <v>44.18627412534995</v>
      </c>
      <c r="S79" s="7">
        <f t="shared" si="55"/>
        <v>46.81372671305132</v>
      </c>
      <c r="T79" s="7">
        <f t="shared" si="55"/>
        <v>49.59741576189975</v>
      </c>
      <c r="U79" s="7">
        <f t="shared" si="55"/>
        <v>52.54663157532679</v>
      </c>
      <c r="V79" s="7">
        <f t="shared" si="55"/>
        <v>55.67121688695357</v>
      </c>
      <c r="W79" s="7">
        <f t="shared" si="55"/>
        <v>58.98159970979927</v>
      </c>
      <c r="X79" s="7">
        <f t="shared" si="55"/>
        <v>62.48882813880527</v>
      </c>
      <c r="Y79" s="7">
        <f t="shared" si="55"/>
        <v>66.20460722282482</v>
      </c>
      <c r="Z79" s="7">
        <f t="shared" si="54"/>
        <v>70.14133802913574</v>
      </c>
      <c r="AA79" s="7">
        <f t="shared" si="54"/>
        <v>74.31215903084947</v>
      </c>
      <c r="AB79" s="7">
        <f t="shared" si="54"/>
        <v>78.7309899553438</v>
      </c>
      <c r="AC79" s="7">
        <f t="shared" si="54"/>
        <v>83.41257824005913</v>
      </c>
      <c r="AD79" s="7">
        <f t="shared" si="54"/>
        <v>88.3725482506999</v>
      </c>
      <c r="AE79" s="7">
        <f t="shared" si="54"/>
        <v>93.62745342610263</v>
      </c>
      <c r="AF79" s="7">
        <f t="shared" si="54"/>
        <v>99.19483152379948</v>
      </c>
      <c r="AG79" s="7">
        <f t="shared" si="54"/>
        <v>105.09326315065358</v>
      </c>
      <c r="AH79" s="7">
        <f t="shared" si="54"/>
        <v>111.34243377390715</v>
      </c>
      <c r="AI79" s="7">
        <f t="shared" si="54"/>
        <v>117.96319941959857</v>
      </c>
      <c r="AJ79" s="7">
        <f t="shared" si="54"/>
        <v>124.9776562776105</v>
      </c>
      <c r="AK79" s="7">
        <f t="shared" si="54"/>
        <v>132.40921444564964</v>
      </c>
      <c r="AL79" s="7">
        <f t="shared" si="54"/>
        <v>140.2826760582715</v>
      </c>
      <c r="AM79" s="7">
        <f t="shared" si="54"/>
        <v>148.62431806169892</v>
      </c>
      <c r="AN79" s="7">
        <f t="shared" si="54"/>
        <v>157.46197991068763</v>
      </c>
      <c r="AO79" s="7">
        <f t="shared" si="54"/>
        <v>166.82515648011832</v>
      </c>
      <c r="AP79" s="7">
        <f t="shared" si="54"/>
        <v>176.7450965013998</v>
      </c>
      <c r="AQ79" s="7">
        <f t="shared" si="54"/>
        <v>187.2549068522053</v>
      </c>
      <c r="AR79" s="7">
        <f t="shared" si="54"/>
        <v>198.389663047599</v>
      </c>
      <c r="AS79" s="7">
        <f t="shared" si="54"/>
        <v>210.1865263013071</v>
      </c>
      <c r="AT79" s="7">
        <f t="shared" si="54"/>
        <v>222.6848675478143</v>
      </c>
      <c r="AU79" s="7">
        <f t="shared" si="54"/>
        <v>235.92639883919713</v>
      </c>
      <c r="AV79" s="7">
        <f t="shared" si="54"/>
        <v>249.95531255522096</v>
      </c>
      <c r="AW79" s="7">
        <f t="shared" si="54"/>
        <v>264.8184288912992</v>
      </c>
      <c r="AX79" s="7">
        <f t="shared" si="54"/>
        <v>280.56535211654295</v>
      </c>
      <c r="AY79" s="7">
        <f t="shared" si="54"/>
        <v>297.2486361233978</v>
      </c>
      <c r="AZ79" s="7">
        <f t="shared" si="54"/>
        <v>314.9239598213752</v>
      </c>
      <c r="BA79" s="7">
        <f t="shared" si="54"/>
        <v>333.6503129602366</v>
      </c>
      <c r="BB79" s="7">
        <f t="shared" si="54"/>
        <v>353.4901930027995</v>
      </c>
      <c r="BC79" s="7">
        <f t="shared" si="54"/>
        <v>374.50981370441053</v>
      </c>
      <c r="BD79" s="7">
        <f t="shared" si="54"/>
        <v>396.77932609519803</v>
      </c>
      <c r="BE79" s="7">
        <f t="shared" si="54"/>
        <v>420.3730526026143</v>
      </c>
      <c r="BF79" s="7">
        <f t="shared" si="54"/>
        <v>445.3697350956286</v>
      </c>
      <c r="BG79" s="7">
        <f t="shared" si="54"/>
        <v>471.8527976783941</v>
      </c>
      <c r="BH79" s="7">
        <f t="shared" si="54"/>
        <v>499.91062511044225</v>
      </c>
      <c r="BI79" s="7">
        <f t="shared" si="54"/>
        <v>529.6368577825986</v>
      </c>
      <c r="BJ79" s="7">
        <f t="shared" si="54"/>
        <v>561.1307042330858</v>
      </c>
      <c r="BK79" s="7">
        <f t="shared" si="54"/>
        <v>594.4972722467959</v>
      </c>
      <c r="BL79" s="7">
        <f t="shared" si="54"/>
        <v>629.8479196427504</v>
      </c>
      <c r="BM79" s="7">
        <f t="shared" si="54"/>
        <v>667.3006259204731</v>
      </c>
      <c r="BN79" s="7">
        <f t="shared" si="54"/>
        <v>706.9803860055993</v>
      </c>
      <c r="BO79" s="7">
        <f t="shared" si="54"/>
        <v>749.0196274088211</v>
      </c>
      <c r="BP79" s="7">
        <f t="shared" si="54"/>
        <v>793.5586521903958</v>
      </c>
      <c r="BQ79" s="7">
        <f t="shared" si="54"/>
        <v>840.7461052052289</v>
      </c>
      <c r="BR79" s="7">
        <f t="shared" si="54"/>
        <v>890.7394701912572</v>
      </c>
      <c r="BS79" s="7">
        <f t="shared" si="54"/>
        <v>943.7055953567882</v>
      </c>
      <c r="BT79" s="7">
        <f t="shared" si="54"/>
        <v>999.8212502208845</v>
      </c>
      <c r="BU79" s="7">
        <f t="shared" si="54"/>
        <v>1059.273715565197</v>
      </c>
      <c r="BV79" s="7">
        <f t="shared" si="54"/>
        <v>1122.2614084661716</v>
      </c>
      <c r="BW79" s="7">
        <f t="shared" si="50"/>
        <v>1188.9945444935913</v>
      </c>
      <c r="BX79" s="7">
        <f t="shared" si="50"/>
        <v>1259.695839285501</v>
      </c>
      <c r="BY79" s="7">
        <f t="shared" si="50"/>
        <v>1334.6012518409461</v>
      </c>
      <c r="BZ79" s="7">
        <f t="shared" si="50"/>
        <v>1413.9607720111983</v>
      </c>
      <c r="CA79" s="7">
        <f t="shared" si="50"/>
        <v>1498.0392548176424</v>
      </c>
      <c r="CB79" s="7">
        <f t="shared" si="50"/>
        <v>1587.117304380791</v>
      </c>
      <c r="CC79" s="7">
        <f t="shared" si="50"/>
        <v>1681.492210410458</v>
      </c>
      <c r="CD79" s="7">
        <f t="shared" si="50"/>
        <v>1781.4789403825143</v>
      </c>
      <c r="CE79" s="7">
        <f t="shared" si="50"/>
        <v>1887.4111907135766</v>
      </c>
      <c r="CF79" s="7">
        <f t="shared" si="50"/>
        <v>1999.6425004417686</v>
      </c>
      <c r="CG79" s="7">
        <f t="shared" si="50"/>
        <v>2118.5474311303947</v>
      </c>
      <c r="CH79" s="7">
        <f t="shared" si="50"/>
        <v>2244.5228169323423</v>
      </c>
      <c r="CI79" s="7">
        <f t="shared" si="50"/>
        <v>2377.9890889871835</v>
      </c>
      <c r="CJ79" s="7">
        <f t="shared" si="50"/>
        <v>2519.391678571001</v>
      </c>
      <c r="CK79" s="7">
        <f t="shared" si="50"/>
        <v>2669.2025036818923</v>
      </c>
      <c r="CL79" s="7">
        <f t="shared" si="52"/>
        <v>2827.9215440223966</v>
      </c>
      <c r="CM79" s="7">
        <f t="shared" si="52"/>
        <v>2996.0785096352847</v>
      </c>
      <c r="CN79" s="7">
        <f t="shared" si="52"/>
        <v>3174.2346087615824</v>
      </c>
      <c r="CO79" s="7">
        <f t="shared" si="52"/>
        <v>3362.9844208209165</v>
      </c>
      <c r="CP79" s="7">
        <f t="shared" si="52"/>
        <v>3562.9578807650287</v>
      </c>
      <c r="CQ79" s="7">
        <f t="shared" si="52"/>
        <v>3774.8223814271532</v>
      </c>
      <c r="CR79" s="7">
        <f t="shared" si="52"/>
        <v>3999.285000883537</v>
      </c>
      <c r="CS79" s="7">
        <f t="shared" si="52"/>
        <v>4237.094862260789</v>
      </c>
    </row>
    <row r="80" spans="8:97" ht="13.5" thickBot="1" thickTop="1">
      <c r="H80" s="2">
        <f t="shared" si="37"/>
        <v>22</v>
      </c>
      <c r="I80" s="4" t="s">
        <v>0</v>
      </c>
      <c r="J80" s="7">
        <f t="shared" si="55"/>
        <v>27.851691565943998</v>
      </c>
      <c r="K80" s="7">
        <f t="shared" si="55"/>
        <v>29.507839329595715</v>
      </c>
      <c r="L80" s="7">
        <f t="shared" si="55"/>
        <v>31.26246676399039</v>
      </c>
      <c r="M80" s="7">
        <f t="shared" si="55"/>
        <v>33.12142977508188</v>
      </c>
      <c r="N80" s="7">
        <f t="shared" si="55"/>
        <v>35.09093247911235</v>
      </c>
      <c r="O80" s="7">
        <f t="shared" si="55"/>
        <v>37.17754790827346</v>
      </c>
      <c r="P80" s="7">
        <f t="shared" si="55"/>
        <v>39.38823994759035</v>
      </c>
      <c r="Q80" s="7">
        <f t="shared" si="55"/>
        <v>41.73038657624048</v>
      </c>
      <c r="R80" s="7">
        <f t="shared" si="55"/>
        <v>44.211804490873334</v>
      </c>
      <c r="S80" s="7">
        <f t="shared" si="55"/>
        <v>46.84077519310885</v>
      </c>
      <c r="T80" s="7">
        <f t="shared" si="55"/>
        <v>49.62607262827921</v>
      </c>
      <c r="U80" s="7">
        <f t="shared" si="55"/>
        <v>52.57699246765582</v>
      </c>
      <c r="V80" s="7">
        <f t="shared" si="55"/>
        <v>55.703383131887996</v>
      </c>
      <c r="W80" s="7">
        <f t="shared" si="55"/>
        <v>59.015678659191416</v>
      </c>
      <c r="X80" s="7">
        <f t="shared" si="55"/>
        <v>62.52493352798078</v>
      </c>
      <c r="Y80" s="7">
        <f t="shared" si="55"/>
        <v>66.24285955016376</v>
      </c>
      <c r="Z80" s="7">
        <f t="shared" si="54"/>
        <v>70.1818649582247</v>
      </c>
      <c r="AA80" s="7">
        <f t="shared" si="54"/>
        <v>74.35509581654692</v>
      </c>
      <c r="AB80" s="7">
        <f t="shared" si="54"/>
        <v>78.77647989518069</v>
      </c>
      <c r="AC80" s="7">
        <f t="shared" si="54"/>
        <v>83.46077315248094</v>
      </c>
      <c r="AD80" s="7">
        <f t="shared" si="54"/>
        <v>88.42360898174667</v>
      </c>
      <c r="AE80" s="7">
        <f t="shared" si="54"/>
        <v>93.6815503862177</v>
      </c>
      <c r="AF80" s="7">
        <f t="shared" si="54"/>
        <v>99.2521452565584</v>
      </c>
      <c r="AG80" s="7">
        <f t="shared" si="54"/>
        <v>105.15398493531164</v>
      </c>
      <c r="AH80" s="7">
        <f t="shared" si="54"/>
        <v>111.40676626377599</v>
      </c>
      <c r="AI80" s="7">
        <f t="shared" si="54"/>
        <v>118.03135731838286</v>
      </c>
      <c r="AJ80" s="7">
        <f t="shared" si="54"/>
        <v>125.04986705596153</v>
      </c>
      <c r="AK80" s="7">
        <f t="shared" si="54"/>
        <v>132.48571910032751</v>
      </c>
      <c r="AL80" s="7">
        <f t="shared" si="54"/>
        <v>140.36372991644942</v>
      </c>
      <c r="AM80" s="7">
        <f t="shared" si="54"/>
        <v>148.7101916330938</v>
      </c>
      <c r="AN80" s="7">
        <f t="shared" si="54"/>
        <v>157.5529597903614</v>
      </c>
      <c r="AO80" s="7">
        <f t="shared" si="54"/>
        <v>166.92154630496194</v>
      </c>
      <c r="AP80" s="7">
        <f t="shared" si="54"/>
        <v>176.84721796349334</v>
      </c>
      <c r="AQ80" s="7">
        <f t="shared" si="54"/>
        <v>187.36310077243542</v>
      </c>
      <c r="AR80" s="7">
        <f t="shared" si="54"/>
        <v>198.50429051311684</v>
      </c>
      <c r="AS80" s="7">
        <f t="shared" si="54"/>
        <v>210.30796987062323</v>
      </c>
      <c r="AT80" s="7">
        <f t="shared" si="54"/>
        <v>222.81353252755198</v>
      </c>
      <c r="AU80" s="7">
        <f t="shared" si="54"/>
        <v>236.06271463676572</v>
      </c>
      <c r="AV80" s="7">
        <f t="shared" si="54"/>
        <v>250.09973411192303</v>
      </c>
      <c r="AW80" s="7">
        <f t="shared" si="54"/>
        <v>264.971438200655</v>
      </c>
      <c r="AX80" s="7">
        <f t="shared" si="54"/>
        <v>280.7274598328988</v>
      </c>
      <c r="AY80" s="7">
        <f t="shared" si="54"/>
        <v>297.42038326618757</v>
      </c>
      <c r="AZ80" s="7">
        <f t="shared" si="54"/>
        <v>315.10591958072274</v>
      </c>
      <c r="BA80" s="7">
        <f t="shared" si="54"/>
        <v>333.8430926099238</v>
      </c>
      <c r="BB80" s="7">
        <f t="shared" si="54"/>
        <v>353.6944359269866</v>
      </c>
      <c r="BC80" s="7">
        <f t="shared" si="54"/>
        <v>374.7262015448708</v>
      </c>
      <c r="BD80" s="7">
        <f t="shared" si="54"/>
        <v>397.00858102623374</v>
      </c>
      <c r="BE80" s="7">
        <f t="shared" si="54"/>
        <v>420.6159397412465</v>
      </c>
      <c r="BF80" s="7">
        <f t="shared" si="54"/>
        <v>445.62706505510397</v>
      </c>
      <c r="BG80" s="7">
        <f t="shared" si="54"/>
        <v>472.12542927353127</v>
      </c>
      <c r="BH80" s="7">
        <f t="shared" si="54"/>
        <v>500.19946822384634</v>
      </c>
      <c r="BI80" s="7">
        <f t="shared" si="54"/>
        <v>529.9428764013101</v>
      </c>
      <c r="BJ80" s="7">
        <f t="shared" si="54"/>
        <v>561.4549196657974</v>
      </c>
      <c r="BK80" s="7">
        <f t="shared" si="54"/>
        <v>594.8407665323755</v>
      </c>
      <c r="BL80" s="7">
        <f t="shared" si="54"/>
        <v>630.2118391614455</v>
      </c>
      <c r="BM80" s="7">
        <f t="shared" si="54"/>
        <v>667.6861852198475</v>
      </c>
      <c r="BN80" s="7">
        <f t="shared" si="54"/>
        <v>707.3888718539735</v>
      </c>
      <c r="BO80" s="7">
        <f t="shared" si="54"/>
        <v>749.4524030897416</v>
      </c>
      <c r="BP80" s="7">
        <f t="shared" si="54"/>
        <v>794.0171620524673</v>
      </c>
      <c r="BQ80" s="7">
        <f t="shared" si="54"/>
        <v>841.2318794824934</v>
      </c>
      <c r="BR80" s="7">
        <f t="shared" si="54"/>
        <v>891.2541301102079</v>
      </c>
      <c r="BS80" s="7">
        <f t="shared" si="54"/>
        <v>944.2508585470625</v>
      </c>
      <c r="BT80" s="7">
        <f t="shared" si="54"/>
        <v>1000.3989364476927</v>
      </c>
      <c r="BU80" s="7">
        <f t="shared" si="54"/>
        <v>1059.8857528026201</v>
      </c>
      <c r="BV80" s="7">
        <f t="shared" si="54"/>
        <v>1122.9098393315949</v>
      </c>
      <c r="BW80" s="7">
        <f t="shared" si="54"/>
        <v>1189.6815330647505</v>
      </c>
      <c r="BX80" s="7">
        <f t="shared" si="54"/>
        <v>1260.4236783228912</v>
      </c>
      <c r="BY80" s="7">
        <f t="shared" si="54"/>
        <v>1335.372370439695</v>
      </c>
      <c r="BZ80" s="7">
        <f t="shared" si="54"/>
        <v>1414.7777437079467</v>
      </c>
      <c r="CA80" s="7">
        <f t="shared" si="54"/>
        <v>1498.9048061794833</v>
      </c>
      <c r="CB80" s="7">
        <f t="shared" si="54"/>
        <v>1588.0343241049338</v>
      </c>
      <c r="CC80" s="7">
        <f t="shared" si="54"/>
        <v>1682.463758964987</v>
      </c>
      <c r="CD80" s="7">
        <f t="shared" si="54"/>
        <v>1782.5082602204159</v>
      </c>
      <c r="CE80" s="7">
        <f t="shared" si="54"/>
        <v>1888.5017170941253</v>
      </c>
      <c r="CF80" s="7">
        <f t="shared" si="54"/>
        <v>2000.797872895385</v>
      </c>
      <c r="CG80" s="7">
        <f t="shared" si="54"/>
        <v>2119.7715056052407</v>
      </c>
      <c r="CH80" s="7">
        <f t="shared" si="54"/>
        <v>2245.8196786631884</v>
      </c>
      <c r="CI80" s="7">
        <f t="shared" si="50"/>
        <v>2379.363066129502</v>
      </c>
      <c r="CJ80" s="7">
        <f t="shared" si="50"/>
        <v>2520.8473566457815</v>
      </c>
      <c r="CK80" s="7">
        <f t="shared" si="50"/>
        <v>2670.74474087939</v>
      </c>
      <c r="CL80" s="7">
        <f t="shared" si="52"/>
        <v>2829.5554874158934</v>
      </c>
      <c r="CM80" s="7">
        <f t="shared" si="52"/>
        <v>2997.8096123589667</v>
      </c>
      <c r="CN80" s="7">
        <f t="shared" si="52"/>
        <v>3176.068648209868</v>
      </c>
      <c r="CO80" s="7">
        <f t="shared" si="52"/>
        <v>3364.9275179299743</v>
      </c>
      <c r="CP80" s="7">
        <f t="shared" si="52"/>
        <v>3565.0165204408318</v>
      </c>
      <c r="CQ80" s="7">
        <f t="shared" si="52"/>
        <v>3777.0034341882506</v>
      </c>
      <c r="CR80" s="7">
        <f t="shared" si="52"/>
        <v>4001.59574579077</v>
      </c>
      <c r="CS80" s="7">
        <f t="shared" si="52"/>
        <v>4239.543011210481</v>
      </c>
    </row>
    <row r="81" spans="8:97" ht="13.5" thickBot="1" thickTop="1">
      <c r="H81" s="2">
        <f t="shared" si="37"/>
        <v>23</v>
      </c>
      <c r="I81" s="4" t="s">
        <v>0</v>
      </c>
      <c r="J81" s="7">
        <f t="shared" si="55"/>
        <v>27.867783981070602</v>
      </c>
      <c r="K81" s="7">
        <f t="shared" si="55"/>
        <v>29.52488864952146</v>
      </c>
      <c r="L81" s="7">
        <f t="shared" si="55"/>
        <v>31.28052988923564</v>
      </c>
      <c r="M81" s="7">
        <f t="shared" si="55"/>
        <v>33.140566989648015</v>
      </c>
      <c r="N81" s="7">
        <f t="shared" si="55"/>
        <v>35.111207651674</v>
      </c>
      <c r="O81" s="7">
        <f t="shared" si="55"/>
        <v>37.1990287053343</v>
      </c>
      <c r="P81" s="7">
        <f t="shared" si="55"/>
        <v>39.41099805931373</v>
      </c>
      <c r="Q81" s="7">
        <f t="shared" si="55"/>
        <v>41.7544979557087</v>
      </c>
      <c r="R81" s="7">
        <f t="shared" si="55"/>
        <v>44.23734960757401</v>
      </c>
      <c r="S81" s="7">
        <f t="shared" si="55"/>
        <v>46.867839301494314</v>
      </c>
      <c r="T81" s="7">
        <f t="shared" si="55"/>
        <v>49.65474605229536</v>
      </c>
      <c r="U81" s="7">
        <f t="shared" si="55"/>
        <v>52.60737090218984</v>
      </c>
      <c r="V81" s="7">
        <f t="shared" si="55"/>
        <v>55.735567962141204</v>
      </c>
      <c r="W81" s="7">
        <f t="shared" si="55"/>
        <v>59.0497772990429</v>
      </c>
      <c r="X81" s="7">
        <f t="shared" si="55"/>
        <v>62.56105977847128</v>
      </c>
      <c r="Y81" s="7">
        <f t="shared" si="55"/>
        <v>66.28113397929603</v>
      </c>
      <c r="Z81" s="7">
        <f t="shared" si="54"/>
        <v>70.222415303348</v>
      </c>
      <c r="AA81" s="7">
        <f t="shared" si="54"/>
        <v>74.3980574106686</v>
      </c>
      <c r="AB81" s="7">
        <f t="shared" si="54"/>
        <v>78.82199611862744</v>
      </c>
      <c r="AC81" s="7">
        <f t="shared" si="54"/>
        <v>83.50899591141739</v>
      </c>
      <c r="AD81" s="7">
        <f t="shared" si="54"/>
        <v>88.47469921514802</v>
      </c>
      <c r="AE81" s="7">
        <f t="shared" si="54"/>
        <v>93.73567860298863</v>
      </c>
      <c r="AF81" s="7">
        <f t="shared" si="54"/>
        <v>99.3094921045907</v>
      </c>
      <c r="AG81" s="7">
        <f t="shared" si="54"/>
        <v>105.21474180437968</v>
      </c>
      <c r="AH81" s="7">
        <f t="shared" si="54"/>
        <v>111.47113592428241</v>
      </c>
      <c r="AI81" s="7">
        <f t="shared" si="54"/>
        <v>118.09955459808585</v>
      </c>
      <c r="AJ81" s="7">
        <f t="shared" si="54"/>
        <v>125.12211955694254</v>
      </c>
      <c r="AK81" s="7">
        <f t="shared" si="54"/>
        <v>132.56226795859206</v>
      </c>
      <c r="AL81" s="7">
        <f t="shared" si="54"/>
        <v>140.44483060669603</v>
      </c>
      <c r="AM81" s="7">
        <f t="shared" si="54"/>
        <v>148.79611482133717</v>
      </c>
      <c r="AN81" s="7">
        <f t="shared" si="54"/>
        <v>157.6439922372549</v>
      </c>
      <c r="AO81" s="7">
        <f t="shared" si="54"/>
        <v>167.01799182283483</v>
      </c>
      <c r="AP81" s="7">
        <f t="shared" si="54"/>
        <v>176.94939843029604</v>
      </c>
      <c r="AQ81" s="7">
        <f t="shared" si="54"/>
        <v>187.47135720597728</v>
      </c>
      <c r="AR81" s="7">
        <f t="shared" si="54"/>
        <v>198.61898420918143</v>
      </c>
      <c r="AS81" s="7">
        <f t="shared" si="54"/>
        <v>210.4294836087593</v>
      </c>
      <c r="AT81" s="7">
        <f t="shared" si="54"/>
        <v>222.94227184856481</v>
      </c>
      <c r="AU81" s="7">
        <f t="shared" si="54"/>
        <v>236.1991091961717</v>
      </c>
      <c r="AV81" s="7">
        <f t="shared" si="54"/>
        <v>250.24423911388504</v>
      </c>
      <c r="AW81" s="7">
        <f t="shared" si="54"/>
        <v>265.12453591718406</v>
      </c>
      <c r="AX81" s="7">
        <f t="shared" si="54"/>
        <v>280.889661213392</v>
      </c>
      <c r="AY81" s="7">
        <f t="shared" si="54"/>
        <v>297.5922296426743</v>
      </c>
      <c r="AZ81" s="7">
        <f t="shared" si="54"/>
        <v>315.28798447450976</v>
      </c>
      <c r="BA81" s="7">
        <f t="shared" si="54"/>
        <v>334.0359836456696</v>
      </c>
      <c r="BB81" s="7">
        <f t="shared" si="54"/>
        <v>353.89879686059203</v>
      </c>
      <c r="BC81" s="7">
        <f t="shared" si="54"/>
        <v>374.9427144119545</v>
      </c>
      <c r="BD81" s="7">
        <f t="shared" si="54"/>
        <v>397.2379684183629</v>
      </c>
      <c r="BE81" s="7">
        <f t="shared" si="54"/>
        <v>420.8589672175187</v>
      </c>
      <c r="BF81" s="7">
        <f t="shared" si="54"/>
        <v>445.88454369712963</v>
      </c>
      <c r="BG81" s="7">
        <f t="shared" si="54"/>
        <v>472.39821839234315</v>
      </c>
      <c r="BH81" s="7">
        <f t="shared" si="54"/>
        <v>500.4884782277704</v>
      </c>
      <c r="BI81" s="7">
        <f t="shared" si="54"/>
        <v>530.2490718343682</v>
      </c>
      <c r="BJ81" s="7">
        <f t="shared" si="54"/>
        <v>561.7793224267839</v>
      </c>
      <c r="BK81" s="7">
        <f t="shared" si="54"/>
        <v>595.1844592853489</v>
      </c>
      <c r="BL81" s="7">
        <f t="shared" si="54"/>
        <v>630.5759689490195</v>
      </c>
      <c r="BM81" s="7">
        <f t="shared" si="54"/>
        <v>668.0719672913391</v>
      </c>
      <c r="BN81" s="7">
        <f t="shared" si="54"/>
        <v>707.7975937211843</v>
      </c>
      <c r="BO81" s="7">
        <f t="shared" si="54"/>
        <v>749.885428823909</v>
      </c>
      <c r="BP81" s="7">
        <f t="shared" si="54"/>
        <v>794.4759368367256</v>
      </c>
      <c r="BQ81" s="7">
        <f t="shared" si="54"/>
        <v>841.7179344350377</v>
      </c>
      <c r="BR81" s="7">
        <f aca="true" t="shared" si="56" ref="BR81:CS91">freq*2^(cents/1200)</f>
        <v>891.7690873942593</v>
      </c>
      <c r="BS81" s="7">
        <f t="shared" si="56"/>
        <v>944.7964367846863</v>
      </c>
      <c r="BT81" s="7">
        <f t="shared" si="56"/>
        <v>1000.9769564555407</v>
      </c>
      <c r="BU81" s="7">
        <f t="shared" si="56"/>
        <v>1060.4981436687365</v>
      </c>
      <c r="BV81" s="7">
        <f t="shared" si="56"/>
        <v>1123.5586448535678</v>
      </c>
      <c r="BW81" s="7">
        <f t="shared" si="56"/>
        <v>1190.3689185706974</v>
      </c>
      <c r="BX81" s="7">
        <f t="shared" si="56"/>
        <v>1261.1519378980393</v>
      </c>
      <c r="BY81" s="7">
        <f t="shared" si="56"/>
        <v>1336.1439345826782</v>
      </c>
      <c r="BZ81" s="7">
        <f t="shared" si="56"/>
        <v>1415.5951874423683</v>
      </c>
      <c r="CA81" s="7">
        <f t="shared" si="56"/>
        <v>1499.7708576478183</v>
      </c>
      <c r="CB81" s="7">
        <f t="shared" si="56"/>
        <v>1588.9518736734506</v>
      </c>
      <c r="CC81" s="7">
        <f t="shared" si="56"/>
        <v>1683.4358688700756</v>
      </c>
      <c r="CD81" s="7">
        <f t="shared" si="56"/>
        <v>1783.5381747885185</v>
      </c>
      <c r="CE81" s="7">
        <f t="shared" si="56"/>
        <v>1889.5928735693728</v>
      </c>
      <c r="CF81" s="7">
        <f t="shared" si="56"/>
        <v>2001.953912911081</v>
      </c>
      <c r="CG81" s="7">
        <f t="shared" si="56"/>
        <v>2120.9962873374734</v>
      </c>
      <c r="CH81" s="7">
        <f t="shared" si="56"/>
        <v>2247.117289707134</v>
      </c>
      <c r="CI81" s="7">
        <f t="shared" si="56"/>
        <v>2380.7378371413956</v>
      </c>
      <c r="CJ81" s="7">
        <f t="shared" si="56"/>
        <v>2522.3038757960776</v>
      </c>
      <c r="CK81" s="7">
        <f t="shared" si="56"/>
        <v>2672.2878691653564</v>
      </c>
      <c r="CL81" s="7">
        <f t="shared" si="56"/>
        <v>2831.1903748847367</v>
      </c>
      <c r="CM81" s="7">
        <f t="shared" si="56"/>
        <v>2999.5417152956365</v>
      </c>
      <c r="CN81" s="7">
        <f t="shared" si="56"/>
        <v>3177.9037473469016</v>
      </c>
      <c r="CO81" s="7">
        <f t="shared" si="56"/>
        <v>3366.8717377401517</v>
      </c>
      <c r="CP81" s="7">
        <f t="shared" si="56"/>
        <v>3567.076349577037</v>
      </c>
      <c r="CQ81" s="7">
        <f t="shared" si="56"/>
        <v>3779.1857471387457</v>
      </c>
      <c r="CR81" s="7">
        <f t="shared" si="56"/>
        <v>4003.907825822162</v>
      </c>
      <c r="CS81" s="7">
        <f t="shared" si="56"/>
        <v>4241.992574674947</v>
      </c>
    </row>
    <row r="82" spans="8:97" ht="13.5" thickBot="1" thickTop="1">
      <c r="H82" s="2">
        <f t="shared" si="37"/>
        <v>24</v>
      </c>
      <c r="I82" s="4" t="s">
        <v>0</v>
      </c>
      <c r="J82" s="7">
        <f t="shared" si="55"/>
        <v>27.8838856942258</v>
      </c>
      <c r="K82" s="7">
        <f t="shared" si="55"/>
        <v>29.54194782036535</v>
      </c>
      <c r="L82" s="7">
        <f t="shared" si="55"/>
        <v>31.298603451165114</v>
      </c>
      <c r="M82" s="7">
        <f t="shared" si="55"/>
        <v>33.15971526149591</v>
      </c>
      <c r="N82" s="7">
        <f t="shared" si="55"/>
        <v>35.1314945390176</v>
      </c>
      <c r="O82" s="7">
        <f t="shared" si="55"/>
        <v>37.22052191377428</v>
      </c>
      <c r="P82" s="7">
        <f t="shared" si="55"/>
        <v>39.43376932043525</v>
      </c>
      <c r="Q82" s="7">
        <f t="shared" si="55"/>
        <v>41.778623266478974</v>
      </c>
      <c r="R82" s="7">
        <f t="shared" si="55"/>
        <v>44.262909483975065</v>
      </c>
      <c r="S82" s="7">
        <f t="shared" si="55"/>
        <v>46.894919047237615</v>
      </c>
      <c r="T82" s="7">
        <f t="shared" si="55"/>
        <v>49.683436043515016</v>
      </c>
      <c r="U82" s="7">
        <f t="shared" si="55"/>
        <v>52.637766889064565</v>
      </c>
      <c r="V82" s="7">
        <f t="shared" si="55"/>
        <v>55.7677713884516</v>
      </c>
      <c r="W82" s="7">
        <f t="shared" si="55"/>
        <v>59.08389564073069</v>
      </c>
      <c r="X82" s="7">
        <f t="shared" si="55"/>
        <v>62.59720690233023</v>
      </c>
      <c r="Y82" s="7">
        <f t="shared" si="55"/>
        <v>66.31943052299182</v>
      </c>
      <c r="Z82" s="7">
        <f aca="true" t="shared" si="57" ref="Z82:CK86">freq*2^(cents/1200)</f>
        <v>70.2629890780352</v>
      </c>
      <c r="AA82" s="7">
        <f t="shared" si="57"/>
        <v>74.44104382754855</v>
      </c>
      <c r="AB82" s="7">
        <f t="shared" si="57"/>
        <v>78.86753864087049</v>
      </c>
      <c r="AC82" s="7">
        <f t="shared" si="57"/>
        <v>83.55724653295793</v>
      </c>
      <c r="AD82" s="7">
        <f t="shared" si="57"/>
        <v>88.52581896795013</v>
      </c>
      <c r="AE82" s="7">
        <f t="shared" si="57"/>
        <v>93.78983809447523</v>
      </c>
      <c r="AF82" s="7">
        <f t="shared" si="57"/>
        <v>99.36687208703002</v>
      </c>
      <c r="AG82" s="7">
        <f t="shared" si="57"/>
        <v>105.27553377812913</v>
      </c>
      <c r="AH82" s="7">
        <f t="shared" si="57"/>
        <v>111.5355427769032</v>
      </c>
      <c r="AI82" s="7">
        <f t="shared" si="57"/>
        <v>118.1677912814614</v>
      </c>
      <c r="AJ82" s="7">
        <f t="shared" si="57"/>
        <v>125.19441380466043</v>
      </c>
      <c r="AK82" s="7">
        <f t="shared" si="57"/>
        <v>132.63886104598365</v>
      </c>
      <c r="AL82" s="7">
        <f t="shared" si="57"/>
        <v>140.52597815607044</v>
      </c>
      <c r="AM82" s="7">
        <f t="shared" si="57"/>
        <v>148.88208765509708</v>
      </c>
      <c r="AN82" s="7">
        <f t="shared" si="57"/>
        <v>157.735077281741</v>
      </c>
      <c r="AO82" s="7">
        <f t="shared" si="57"/>
        <v>167.11449306591592</v>
      </c>
      <c r="AP82" s="7">
        <f t="shared" si="57"/>
        <v>177.05163793590026</v>
      </c>
      <c r="AQ82" s="7">
        <f t="shared" si="57"/>
        <v>187.5796761889505</v>
      </c>
      <c r="AR82" s="7">
        <f t="shared" si="57"/>
        <v>198.73374417406006</v>
      </c>
      <c r="AS82" s="7">
        <f t="shared" si="57"/>
        <v>210.5510675562582</v>
      </c>
      <c r="AT82" s="7">
        <f t="shared" si="57"/>
        <v>223.0710855538064</v>
      </c>
      <c r="AU82" s="7">
        <f t="shared" si="57"/>
        <v>236.3355825629228</v>
      </c>
      <c r="AV82" s="7">
        <f t="shared" si="57"/>
        <v>250.38882760932083</v>
      </c>
      <c r="AW82" s="7">
        <f t="shared" si="57"/>
        <v>265.27772209196723</v>
      </c>
      <c r="AX82" s="7">
        <f t="shared" si="57"/>
        <v>281.0519563121408</v>
      </c>
      <c r="AY82" s="7">
        <f t="shared" si="57"/>
        <v>297.7641753101941</v>
      </c>
      <c r="AZ82" s="7">
        <f t="shared" si="57"/>
        <v>315.47015456348197</v>
      </c>
      <c r="BA82" s="7">
        <f t="shared" si="57"/>
        <v>334.2289861318318</v>
      </c>
      <c r="BB82" s="7">
        <f t="shared" si="57"/>
        <v>354.10327587180046</v>
      </c>
      <c r="BC82" s="7">
        <f t="shared" si="57"/>
        <v>375.1593523779009</v>
      </c>
      <c r="BD82" s="7">
        <f t="shared" si="57"/>
        <v>397.4674883481202</v>
      </c>
      <c r="BE82" s="7">
        <f t="shared" si="57"/>
        <v>421.10213511251646</v>
      </c>
      <c r="BF82" s="7">
        <f t="shared" si="57"/>
        <v>446.1421711076128</v>
      </c>
      <c r="BG82" s="7">
        <f t="shared" si="57"/>
        <v>472.67116512584545</v>
      </c>
      <c r="BH82" s="7">
        <f t="shared" si="57"/>
        <v>500.77765521864194</v>
      </c>
      <c r="BI82" s="7">
        <f t="shared" si="57"/>
        <v>530.5554441839346</v>
      </c>
      <c r="BJ82" s="7">
        <f t="shared" si="57"/>
        <v>562.1039126242815</v>
      </c>
      <c r="BK82" s="7">
        <f t="shared" si="57"/>
        <v>595.5283506203886</v>
      </c>
      <c r="BL82" s="7">
        <f t="shared" si="57"/>
        <v>630.9403091269639</v>
      </c>
      <c r="BM82" s="7">
        <f t="shared" si="57"/>
        <v>668.4579722636635</v>
      </c>
      <c r="BN82" s="7">
        <f t="shared" si="57"/>
        <v>708.2065517436012</v>
      </c>
      <c r="BO82" s="7">
        <f t="shared" si="57"/>
        <v>750.3187047558018</v>
      </c>
      <c r="BP82" s="7">
        <f t="shared" si="57"/>
        <v>794.9349766962401</v>
      </c>
      <c r="BQ82" s="7">
        <f t="shared" si="57"/>
        <v>842.2042702250333</v>
      </c>
      <c r="BR82" s="7">
        <f t="shared" si="57"/>
        <v>892.2843422152256</v>
      </c>
      <c r="BS82" s="7">
        <f t="shared" si="57"/>
        <v>945.3423302516909</v>
      </c>
      <c r="BT82" s="7">
        <f t="shared" si="57"/>
        <v>1001.5553104372839</v>
      </c>
      <c r="BU82" s="7">
        <f t="shared" si="57"/>
        <v>1061.1108883678692</v>
      </c>
      <c r="BV82" s="7">
        <f t="shared" si="57"/>
        <v>1124.207825248563</v>
      </c>
      <c r="BW82" s="7">
        <f t="shared" si="56"/>
        <v>1191.0567012407766</v>
      </c>
      <c r="BX82" s="7">
        <f t="shared" si="56"/>
        <v>1261.880618253928</v>
      </c>
      <c r="BY82" s="7">
        <f t="shared" si="56"/>
        <v>1336.915944527327</v>
      </c>
      <c r="BZ82" s="7">
        <f t="shared" si="56"/>
        <v>1416.413103487202</v>
      </c>
      <c r="CA82" s="7">
        <f t="shared" si="56"/>
        <v>1500.637409511604</v>
      </c>
      <c r="CB82" s="7">
        <f t="shared" si="56"/>
        <v>1589.8699533924796</v>
      </c>
      <c r="CC82" s="7">
        <f t="shared" si="56"/>
        <v>1684.4085404500668</v>
      </c>
      <c r="CD82" s="7">
        <f t="shared" si="56"/>
        <v>1784.5686844304512</v>
      </c>
      <c r="CE82" s="7">
        <f t="shared" si="56"/>
        <v>1890.684660503382</v>
      </c>
      <c r="CF82" s="7">
        <f t="shared" si="56"/>
        <v>2003.1106208745673</v>
      </c>
      <c r="CG82" s="7">
        <f t="shared" si="56"/>
        <v>2122.221776735739</v>
      </c>
      <c r="CH82" s="7">
        <f t="shared" si="56"/>
        <v>2248.415650497125</v>
      </c>
      <c r="CI82" s="7">
        <f t="shared" si="56"/>
        <v>2382.113402481554</v>
      </c>
      <c r="CJ82" s="7">
        <f t="shared" si="56"/>
        <v>2523.7612365078553</v>
      </c>
      <c r="CK82" s="7">
        <f t="shared" si="56"/>
        <v>2673.831889054654</v>
      </c>
      <c r="CL82" s="7">
        <f t="shared" si="56"/>
        <v>2832.826206974404</v>
      </c>
      <c r="CM82" s="7">
        <f t="shared" si="56"/>
        <v>3001.274819023208</v>
      </c>
      <c r="CN82" s="7">
        <f t="shared" si="56"/>
        <v>3179.7399067849597</v>
      </c>
      <c r="CO82" s="7">
        <f t="shared" si="56"/>
        <v>3368.817080900134</v>
      </c>
      <c r="CP82" s="7">
        <f t="shared" si="56"/>
        <v>3569.1373688609024</v>
      </c>
      <c r="CQ82" s="7">
        <f t="shared" si="56"/>
        <v>3781.369321006764</v>
      </c>
      <c r="CR82" s="7">
        <f t="shared" si="56"/>
        <v>4006.2212417491346</v>
      </c>
      <c r="CS82" s="7">
        <f t="shared" si="56"/>
        <v>4244.443553471478</v>
      </c>
    </row>
    <row r="83" spans="8:97" ht="13.5" thickBot="1" thickTop="1">
      <c r="H83" s="2">
        <f t="shared" si="37"/>
        <v>25</v>
      </c>
      <c r="I83" s="4" t="s">
        <v>0</v>
      </c>
      <c r="J83" s="7">
        <f t="shared" si="55"/>
        <v>27.899996710781902</v>
      </c>
      <c r="K83" s="7">
        <f t="shared" si="55"/>
        <v>29.559016847819155</v>
      </c>
      <c r="L83" s="7">
        <f t="shared" si="55"/>
        <v>31.316687455809024</v>
      </c>
      <c r="M83" s="7">
        <f t="shared" si="55"/>
        <v>33.17887459701435</v>
      </c>
      <c r="N83" s="7">
        <f t="shared" si="55"/>
        <v>35.15179314791184</v>
      </c>
      <c r="O83" s="7">
        <f t="shared" si="55"/>
        <v>37.24202754076455</v>
      </c>
      <c r="P83" s="7">
        <f t="shared" si="55"/>
        <v>39.45655373855251</v>
      </c>
      <c r="Q83" s="7">
        <f t="shared" si="55"/>
        <v>41.80276251660066</v>
      </c>
      <c r="R83" s="7">
        <f t="shared" si="55"/>
        <v>44.288484128604495</v>
      </c>
      <c r="S83" s="7">
        <f t="shared" si="55"/>
        <v>46.92201443937386</v>
      </c>
      <c r="T83" s="7">
        <f t="shared" si="55"/>
        <v>49.71214261151056</v>
      </c>
      <c r="U83" s="7">
        <f t="shared" si="55"/>
        <v>52.66818043842156</v>
      </c>
      <c r="V83" s="7">
        <f t="shared" si="55"/>
        <v>55.799993421563805</v>
      </c>
      <c r="W83" s="7">
        <f t="shared" si="55"/>
        <v>59.118033695638296</v>
      </c>
      <c r="X83" s="7">
        <f t="shared" si="55"/>
        <v>62.63337491161805</v>
      </c>
      <c r="Y83" s="7">
        <f t="shared" si="55"/>
        <v>66.3577491940287</v>
      </c>
      <c r="Z83" s="7">
        <f t="shared" si="57"/>
        <v>70.30358629582368</v>
      </c>
      <c r="AA83" s="7">
        <f t="shared" si="57"/>
        <v>74.4840550815291</v>
      </c>
      <c r="AB83" s="7">
        <f t="shared" si="57"/>
        <v>78.913107477105</v>
      </c>
      <c r="AC83" s="7">
        <f t="shared" si="57"/>
        <v>83.6055250332013</v>
      </c>
      <c r="AD83" s="7">
        <f t="shared" si="57"/>
        <v>88.57696825720899</v>
      </c>
      <c r="AE83" s="7">
        <f t="shared" si="57"/>
        <v>93.84402887874772</v>
      </c>
      <c r="AF83" s="7">
        <f t="shared" si="57"/>
        <v>99.4242852230211</v>
      </c>
      <c r="AG83" s="7">
        <f t="shared" si="57"/>
        <v>105.33636087684312</v>
      </c>
      <c r="AH83" s="7">
        <f t="shared" si="57"/>
        <v>111.59998684312761</v>
      </c>
      <c r="AI83" s="7">
        <f t="shared" si="57"/>
        <v>118.23606739127662</v>
      </c>
      <c r="AJ83" s="7">
        <f t="shared" si="57"/>
        <v>125.26674982323607</v>
      </c>
      <c r="AK83" s="7">
        <f t="shared" si="57"/>
        <v>132.7154983880574</v>
      </c>
      <c r="AL83" s="7">
        <f t="shared" si="57"/>
        <v>140.60717259164738</v>
      </c>
      <c r="AM83" s="7">
        <f t="shared" si="57"/>
        <v>148.96811016305818</v>
      </c>
      <c r="AN83" s="7">
        <f t="shared" si="57"/>
        <v>157.82621495421003</v>
      </c>
      <c r="AO83" s="7">
        <f t="shared" si="57"/>
        <v>167.21105006640266</v>
      </c>
      <c r="AP83" s="7">
        <f t="shared" si="57"/>
        <v>177.15393651441798</v>
      </c>
      <c r="AQ83" s="7">
        <f t="shared" si="57"/>
        <v>187.68805775749547</v>
      </c>
      <c r="AR83" s="7">
        <f t="shared" si="57"/>
        <v>198.84857044604223</v>
      </c>
      <c r="AS83" s="7">
        <f t="shared" si="57"/>
        <v>210.67272175368615</v>
      </c>
      <c r="AT83" s="7">
        <f t="shared" si="57"/>
        <v>223.19997368625522</v>
      </c>
      <c r="AU83" s="7">
        <f t="shared" si="57"/>
        <v>236.47213478255324</v>
      </c>
      <c r="AV83" s="7">
        <f t="shared" si="57"/>
        <v>250.5334996464721</v>
      </c>
      <c r="AW83" s="7">
        <f t="shared" si="57"/>
        <v>265.43099677611474</v>
      </c>
      <c r="AX83" s="7">
        <f t="shared" si="57"/>
        <v>281.2143451832947</v>
      </c>
      <c r="AY83" s="7">
        <f t="shared" si="57"/>
        <v>297.9362203261163</v>
      </c>
      <c r="AZ83" s="7">
        <f t="shared" si="57"/>
        <v>315.65242990842</v>
      </c>
      <c r="BA83" s="7">
        <f t="shared" si="57"/>
        <v>334.42210013280527</v>
      </c>
      <c r="BB83" s="7">
        <f t="shared" si="57"/>
        <v>354.3078730288359</v>
      </c>
      <c r="BC83" s="7">
        <f t="shared" si="57"/>
        <v>375.3761155149909</v>
      </c>
      <c r="BD83" s="7">
        <f t="shared" si="57"/>
        <v>397.6971408920845</v>
      </c>
      <c r="BE83" s="7">
        <f t="shared" si="57"/>
        <v>421.34544350737235</v>
      </c>
      <c r="BF83" s="7">
        <f t="shared" si="57"/>
        <v>446.39994737251044</v>
      </c>
      <c r="BG83" s="7">
        <f t="shared" si="57"/>
        <v>472.9442695651063</v>
      </c>
      <c r="BH83" s="7">
        <f t="shared" si="57"/>
        <v>501.0669992929445</v>
      </c>
      <c r="BI83" s="7">
        <f t="shared" si="57"/>
        <v>530.8619935522296</v>
      </c>
      <c r="BJ83" s="7">
        <f t="shared" si="57"/>
        <v>562.4286903665893</v>
      </c>
      <c r="BK83" s="7">
        <f t="shared" si="57"/>
        <v>595.872440652233</v>
      </c>
      <c r="BL83" s="7">
        <f t="shared" si="57"/>
        <v>631.30485981684</v>
      </c>
      <c r="BM83" s="7">
        <f t="shared" si="57"/>
        <v>668.8442002656104</v>
      </c>
      <c r="BN83" s="7">
        <f t="shared" si="57"/>
        <v>708.6157460576721</v>
      </c>
      <c r="BO83" s="7">
        <f t="shared" si="57"/>
        <v>750.7522310299818</v>
      </c>
      <c r="BP83" s="7">
        <f t="shared" si="57"/>
        <v>795.3942817841688</v>
      </c>
      <c r="BQ83" s="7">
        <f t="shared" si="57"/>
        <v>842.6908870147452</v>
      </c>
      <c r="BR83" s="7">
        <f t="shared" si="57"/>
        <v>892.7998947450209</v>
      </c>
      <c r="BS83" s="7">
        <f t="shared" si="57"/>
        <v>945.8885391302126</v>
      </c>
      <c r="BT83" s="7">
        <f t="shared" si="57"/>
        <v>1002.133998585889</v>
      </c>
      <c r="BU83" s="7">
        <f t="shared" si="57"/>
        <v>1061.7239871044592</v>
      </c>
      <c r="BV83" s="7">
        <f t="shared" si="57"/>
        <v>1124.8573807331786</v>
      </c>
      <c r="BW83" s="7">
        <f t="shared" si="56"/>
        <v>1191.7448813044655</v>
      </c>
      <c r="BX83" s="7">
        <f t="shared" si="56"/>
        <v>1262.6097196336802</v>
      </c>
      <c r="BY83" s="7">
        <f t="shared" si="56"/>
        <v>1337.6884005312209</v>
      </c>
      <c r="BZ83" s="7">
        <f t="shared" si="56"/>
        <v>1417.2314921153438</v>
      </c>
      <c r="CA83" s="7">
        <f t="shared" si="56"/>
        <v>1501.5044620599638</v>
      </c>
      <c r="CB83" s="7">
        <f t="shared" si="56"/>
        <v>1590.788563568337</v>
      </c>
      <c r="CC83" s="7">
        <f t="shared" si="56"/>
        <v>1685.3817740294905</v>
      </c>
      <c r="CD83" s="7">
        <f t="shared" si="56"/>
        <v>1785.5997894900418</v>
      </c>
      <c r="CE83" s="7">
        <f t="shared" si="56"/>
        <v>1891.7770782604255</v>
      </c>
      <c r="CF83" s="7">
        <f t="shared" si="56"/>
        <v>2004.2679971717776</v>
      </c>
      <c r="CG83" s="7">
        <f t="shared" si="56"/>
        <v>2123.447974208919</v>
      </c>
      <c r="CH83" s="7">
        <f t="shared" si="56"/>
        <v>2249.7147614663563</v>
      </c>
      <c r="CI83" s="7">
        <f t="shared" si="56"/>
        <v>2383.489762608932</v>
      </c>
      <c r="CJ83" s="7">
        <f t="shared" si="56"/>
        <v>2525.2194392673596</v>
      </c>
      <c r="CK83" s="7">
        <f t="shared" si="56"/>
        <v>2675.3768010624417</v>
      </c>
      <c r="CL83" s="7">
        <f t="shared" si="56"/>
        <v>2834.4629842306877</v>
      </c>
      <c r="CM83" s="7">
        <f t="shared" si="56"/>
        <v>3003.0089241199275</v>
      </c>
      <c r="CN83" s="7">
        <f t="shared" si="56"/>
        <v>3181.5771271366743</v>
      </c>
      <c r="CO83" s="7">
        <f t="shared" si="56"/>
        <v>3370.7635480589815</v>
      </c>
      <c r="CP83" s="7">
        <f t="shared" si="56"/>
        <v>3571.1995789800835</v>
      </c>
      <c r="CQ83" s="7">
        <f t="shared" si="56"/>
        <v>3783.554156520851</v>
      </c>
      <c r="CR83" s="7">
        <f t="shared" si="56"/>
        <v>4008.535994343555</v>
      </c>
      <c r="CS83" s="7">
        <f t="shared" si="56"/>
        <v>4246.895948417838</v>
      </c>
    </row>
    <row r="84" spans="8:97" ht="13.5" thickBot="1" thickTop="1">
      <c r="H84" s="2">
        <f t="shared" si="37"/>
        <v>26</v>
      </c>
      <c r="I84" s="4" t="s">
        <v>0</v>
      </c>
      <c r="J84" s="7">
        <f t="shared" si="55"/>
        <v>27.916117036114308</v>
      </c>
      <c r="K84" s="7">
        <f t="shared" si="55"/>
        <v>29.5760957375779</v>
      </c>
      <c r="L84" s="7">
        <f t="shared" si="55"/>
        <v>31.334781909201048</v>
      </c>
      <c r="M84" s="7">
        <f t="shared" si="55"/>
        <v>33.198045002595805</v>
      </c>
      <c r="N84" s="7">
        <f t="shared" si="55"/>
        <v>35.17210348512929</v>
      </c>
      <c r="O84" s="7">
        <f t="shared" si="55"/>
        <v>37.26354559348044</v>
      </c>
      <c r="P84" s="7">
        <f t="shared" si="55"/>
        <v>39.479351321267465</v>
      </c>
      <c r="Q84" s="7">
        <f t="shared" si="55"/>
        <v>41.82691571412776</v>
      </c>
      <c r="R84" s="7">
        <f t="shared" si="55"/>
        <v>44.31407354999522</v>
      </c>
      <c r="S84" s="7">
        <f t="shared" si="55"/>
        <v>46.94912548694334</v>
      </c>
      <c r="T84" s="7">
        <f t="shared" si="55"/>
        <v>49.740865765859844</v>
      </c>
      <c r="U84" s="7">
        <f t="shared" si="55"/>
        <v>52.69861156040821</v>
      </c>
      <c r="V84" s="7">
        <f t="shared" si="55"/>
        <v>55.832234072228616</v>
      </c>
      <c r="W84" s="7">
        <f t="shared" si="55"/>
        <v>59.15219147515579</v>
      </c>
      <c r="X84" s="7">
        <f t="shared" si="55"/>
        <v>62.669563818402096</v>
      </c>
      <c r="Y84" s="7">
        <f t="shared" si="55"/>
        <v>66.39609000519161</v>
      </c>
      <c r="Z84" s="7">
        <f t="shared" si="57"/>
        <v>70.34420697025858</v>
      </c>
      <c r="AA84" s="7">
        <f t="shared" si="57"/>
        <v>74.52709118696087</v>
      </c>
      <c r="AB84" s="7">
        <f t="shared" si="57"/>
        <v>78.95870264253492</v>
      </c>
      <c r="AC84" s="7">
        <f t="shared" si="57"/>
        <v>83.6538314282555</v>
      </c>
      <c r="AD84" s="7">
        <f t="shared" si="57"/>
        <v>88.62814709999044</v>
      </c>
      <c r="AE84" s="7">
        <f t="shared" si="57"/>
        <v>93.89825097388668</v>
      </c>
      <c r="AF84" s="7">
        <f t="shared" si="57"/>
        <v>99.48173153171967</v>
      </c>
      <c r="AG84" s="7">
        <f t="shared" si="57"/>
        <v>105.39722312081642</v>
      </c>
      <c r="AH84" s="7">
        <f t="shared" si="57"/>
        <v>111.66446814445723</v>
      </c>
      <c r="AI84" s="7">
        <f t="shared" si="57"/>
        <v>118.3043829503116</v>
      </c>
      <c r="AJ84" s="7">
        <f t="shared" si="57"/>
        <v>125.33912763680416</v>
      </c>
      <c r="AK84" s="7">
        <f t="shared" si="57"/>
        <v>132.79218001038322</v>
      </c>
      <c r="AL84" s="7">
        <f t="shared" si="57"/>
        <v>140.6884139405172</v>
      </c>
      <c r="AM84" s="7">
        <f t="shared" si="57"/>
        <v>149.05418237392172</v>
      </c>
      <c r="AN84" s="7">
        <f t="shared" si="57"/>
        <v>157.91740528506986</v>
      </c>
      <c r="AO84" s="7">
        <f t="shared" si="57"/>
        <v>167.30766285651106</v>
      </c>
      <c r="AP84" s="7">
        <f t="shared" si="57"/>
        <v>177.25629419998089</v>
      </c>
      <c r="AQ84" s="7">
        <f t="shared" si="57"/>
        <v>187.7965019477734</v>
      </c>
      <c r="AR84" s="7">
        <f t="shared" si="57"/>
        <v>198.96346306343938</v>
      </c>
      <c r="AS84" s="7">
        <f t="shared" si="57"/>
        <v>210.79444624163278</v>
      </c>
      <c r="AT84" s="7">
        <f t="shared" si="57"/>
        <v>223.32893628891446</v>
      </c>
      <c r="AU84" s="7">
        <f t="shared" si="57"/>
        <v>236.6087659006232</v>
      </c>
      <c r="AV84" s="7">
        <f t="shared" si="57"/>
        <v>250.6782552736083</v>
      </c>
      <c r="AW84" s="7">
        <f t="shared" si="57"/>
        <v>265.5843600207664</v>
      </c>
      <c r="AX84" s="7">
        <f t="shared" si="57"/>
        <v>281.37682788103433</v>
      </c>
      <c r="AY84" s="7">
        <f t="shared" si="57"/>
        <v>298.1083647478434</v>
      </c>
      <c r="AZ84" s="7">
        <f t="shared" si="57"/>
        <v>315.83481057013967</v>
      </c>
      <c r="BA84" s="7">
        <f t="shared" si="57"/>
        <v>334.61532571302206</v>
      </c>
      <c r="BB84" s="7">
        <f t="shared" si="57"/>
        <v>354.5125883999617</v>
      </c>
      <c r="BC84" s="7">
        <f t="shared" si="57"/>
        <v>375.5930038955467</v>
      </c>
      <c r="BD84" s="7">
        <f t="shared" si="57"/>
        <v>397.9269261268788</v>
      </c>
      <c r="BE84" s="7">
        <f t="shared" si="57"/>
        <v>421.5888924832656</v>
      </c>
      <c r="BF84" s="7">
        <f t="shared" si="57"/>
        <v>446.6578725778289</v>
      </c>
      <c r="BG84" s="7">
        <f t="shared" si="57"/>
        <v>473.21753180124625</v>
      </c>
      <c r="BH84" s="7">
        <f t="shared" si="57"/>
        <v>501.3565105472169</v>
      </c>
      <c r="BI84" s="7">
        <f t="shared" si="57"/>
        <v>531.1687200415329</v>
      </c>
      <c r="BJ84" s="7">
        <f t="shared" si="57"/>
        <v>562.7536557620685</v>
      </c>
      <c r="BK84" s="7">
        <f t="shared" si="57"/>
        <v>596.2167294956871</v>
      </c>
      <c r="BL84" s="7">
        <f t="shared" si="57"/>
        <v>631.6696211402793</v>
      </c>
      <c r="BM84" s="7">
        <f t="shared" si="57"/>
        <v>669.230651426044</v>
      </c>
      <c r="BN84" s="7">
        <f t="shared" si="57"/>
        <v>709.0251767999237</v>
      </c>
      <c r="BO84" s="7">
        <f t="shared" si="57"/>
        <v>751.1860077910934</v>
      </c>
      <c r="BP84" s="7">
        <f t="shared" si="57"/>
        <v>795.8538522537574</v>
      </c>
      <c r="BQ84" s="7">
        <f t="shared" si="57"/>
        <v>843.1777849665316</v>
      </c>
      <c r="BR84" s="7">
        <f t="shared" si="57"/>
        <v>893.3157451556579</v>
      </c>
      <c r="BS84" s="7">
        <f t="shared" si="57"/>
        <v>946.4350636024925</v>
      </c>
      <c r="BT84" s="7">
        <f t="shared" si="57"/>
        <v>1002.7130210944338</v>
      </c>
      <c r="BU84" s="7">
        <f t="shared" si="57"/>
        <v>1062.3374400830658</v>
      </c>
      <c r="BV84" s="7">
        <f t="shared" si="57"/>
        <v>1125.507311524137</v>
      </c>
      <c r="BW84" s="7">
        <f t="shared" si="57"/>
        <v>1192.4334589913738</v>
      </c>
      <c r="BX84" s="7">
        <f t="shared" si="57"/>
        <v>1263.339242280559</v>
      </c>
      <c r="BY84" s="7">
        <f t="shared" si="57"/>
        <v>1338.461302852088</v>
      </c>
      <c r="BZ84" s="7">
        <f t="shared" si="57"/>
        <v>1418.050353599847</v>
      </c>
      <c r="CA84" s="7">
        <f t="shared" si="57"/>
        <v>1502.3720155821873</v>
      </c>
      <c r="CB84" s="7">
        <f t="shared" si="57"/>
        <v>1591.707704507514</v>
      </c>
      <c r="CC84" s="7">
        <f t="shared" si="57"/>
        <v>1686.3555699330634</v>
      </c>
      <c r="CD84" s="7">
        <f t="shared" si="57"/>
        <v>1786.6314903113157</v>
      </c>
      <c r="CE84" s="7">
        <f t="shared" si="57"/>
        <v>1892.8701272049852</v>
      </c>
      <c r="CF84" s="7">
        <f t="shared" si="57"/>
        <v>2005.426042188867</v>
      </c>
      <c r="CG84" s="7">
        <f t="shared" si="57"/>
        <v>2124.674880166132</v>
      </c>
      <c r="CH84" s="7">
        <f t="shared" si="57"/>
        <v>2251.0146230482733</v>
      </c>
      <c r="CI84" s="7">
        <f t="shared" si="57"/>
        <v>2384.8669179827484</v>
      </c>
      <c r="CJ84" s="7">
        <f t="shared" si="57"/>
        <v>2526.678484561117</v>
      </c>
      <c r="CK84" s="7">
        <f t="shared" si="57"/>
        <v>2676.922605704176</v>
      </c>
      <c r="CL84" s="7">
        <f t="shared" si="56"/>
        <v>2836.100707199694</v>
      </c>
      <c r="CM84" s="7">
        <f t="shared" si="56"/>
        <v>3004.7440311643745</v>
      </c>
      <c r="CN84" s="7">
        <f t="shared" si="56"/>
        <v>3183.4154090150287</v>
      </c>
      <c r="CO84" s="7">
        <f t="shared" si="56"/>
        <v>3372.7111398661273</v>
      </c>
      <c r="CP84" s="7">
        <f t="shared" si="56"/>
        <v>3573.2629806226314</v>
      </c>
      <c r="CQ84" s="7">
        <f t="shared" si="56"/>
        <v>3785.7402544099705</v>
      </c>
      <c r="CR84" s="7">
        <f t="shared" si="56"/>
        <v>4010.852084377734</v>
      </c>
      <c r="CS84" s="7">
        <f t="shared" si="56"/>
        <v>4249.349760332264</v>
      </c>
    </row>
    <row r="85" spans="8:97" ht="13.5" thickBot="1" thickTop="1">
      <c r="H85" s="2">
        <f t="shared" si="37"/>
        <v>27</v>
      </c>
      <c r="I85" s="4" t="s">
        <v>0</v>
      </c>
      <c r="J85" s="7">
        <f t="shared" si="55"/>
        <v>27.932246675601526</v>
      </c>
      <c r="K85" s="7">
        <f t="shared" si="55"/>
        <v>29.593184495339933</v>
      </c>
      <c r="L85" s="7">
        <f t="shared" si="55"/>
        <v>31.352886817378366</v>
      </c>
      <c r="M85" s="7">
        <f t="shared" si="55"/>
        <v>33.217226484636434</v>
      </c>
      <c r="N85" s="7">
        <f t="shared" si="55"/>
        <v>35.192425557446455</v>
      </c>
      <c r="O85" s="7">
        <f t="shared" si="55"/>
        <v>37.28507607910137</v>
      </c>
      <c r="P85" s="7">
        <f t="shared" si="55"/>
        <v>39.50216207618648</v>
      </c>
      <c r="Q85" s="7">
        <f t="shared" si="55"/>
        <v>41.851082867118926</v>
      </c>
      <c r="R85" s="7">
        <f t="shared" si="55"/>
        <v>44.339677756685106</v>
      </c>
      <c r="S85" s="7">
        <f t="shared" si="55"/>
        <v>46.97625219899162</v>
      </c>
      <c r="T85" s="7">
        <f t="shared" si="55"/>
        <v>49.76960551614631</v>
      </c>
      <c r="U85" s="7">
        <f t="shared" si="55"/>
        <v>52.729060265177814</v>
      </c>
      <c r="V85" s="7">
        <f t="shared" si="55"/>
        <v>55.86449335120305</v>
      </c>
      <c r="W85" s="7">
        <f t="shared" si="55"/>
        <v>59.18636899067985</v>
      </c>
      <c r="X85" s="7">
        <f t="shared" si="55"/>
        <v>62.70577363475673</v>
      </c>
      <c r="Y85" s="7">
        <f t="shared" si="55"/>
        <v>66.43445296927287</v>
      </c>
      <c r="Z85" s="7">
        <f t="shared" si="57"/>
        <v>70.38485111489291</v>
      </c>
      <c r="AA85" s="7">
        <f t="shared" si="57"/>
        <v>74.57015215820275</v>
      </c>
      <c r="AB85" s="7">
        <f t="shared" si="57"/>
        <v>79.00432415237294</v>
      </c>
      <c r="AC85" s="7">
        <f t="shared" si="57"/>
        <v>83.70216573423784</v>
      </c>
      <c r="AD85" s="7">
        <f t="shared" si="57"/>
        <v>88.67935551337021</v>
      </c>
      <c r="AE85" s="7">
        <f t="shared" si="57"/>
        <v>93.95250439798323</v>
      </c>
      <c r="AF85" s="7">
        <f t="shared" si="57"/>
        <v>99.5392110322926</v>
      </c>
      <c r="AG85" s="7">
        <f t="shared" si="57"/>
        <v>105.45812053035563</v>
      </c>
      <c r="AH85" s="7">
        <f t="shared" si="57"/>
        <v>111.7289867024061</v>
      </c>
      <c r="AI85" s="7">
        <f t="shared" si="57"/>
        <v>118.37273798135973</v>
      </c>
      <c r="AJ85" s="7">
        <f t="shared" si="57"/>
        <v>125.41154726951343</v>
      </c>
      <c r="AK85" s="7">
        <f t="shared" si="57"/>
        <v>132.86890593854574</v>
      </c>
      <c r="AL85" s="7">
        <f t="shared" si="57"/>
        <v>140.76970222978585</v>
      </c>
      <c r="AM85" s="7">
        <f t="shared" si="57"/>
        <v>149.14030431640546</v>
      </c>
      <c r="AN85" s="7">
        <f t="shared" si="57"/>
        <v>158.00864830474592</v>
      </c>
      <c r="AO85" s="7">
        <f t="shared" si="57"/>
        <v>167.40433146847573</v>
      </c>
      <c r="AP85" s="7">
        <f t="shared" si="57"/>
        <v>177.35871102674042</v>
      </c>
      <c r="AQ85" s="7">
        <f t="shared" si="57"/>
        <v>187.9050087959665</v>
      </c>
      <c r="AR85" s="7">
        <f t="shared" si="57"/>
        <v>199.07842206458523</v>
      </c>
      <c r="AS85" s="7">
        <f t="shared" si="57"/>
        <v>210.9162410607112</v>
      </c>
      <c r="AT85" s="7">
        <f t="shared" si="57"/>
        <v>223.4579734048122</v>
      </c>
      <c r="AU85" s="7">
        <f t="shared" si="57"/>
        <v>236.74547596271947</v>
      </c>
      <c r="AV85" s="7">
        <f t="shared" si="57"/>
        <v>250.82309453902684</v>
      </c>
      <c r="AW85" s="7">
        <f t="shared" si="57"/>
        <v>265.7378118770914</v>
      </c>
      <c r="AX85" s="7">
        <f t="shared" si="57"/>
        <v>281.53940445957164</v>
      </c>
      <c r="AY85" s="7">
        <f t="shared" si="57"/>
        <v>298.28060863281087</v>
      </c>
      <c r="AZ85" s="7">
        <f t="shared" si="57"/>
        <v>316.0172966094918</v>
      </c>
      <c r="BA85" s="7">
        <f t="shared" si="57"/>
        <v>334.8086629369514</v>
      </c>
      <c r="BB85" s="7">
        <f t="shared" si="57"/>
        <v>354.7174220534808</v>
      </c>
      <c r="BC85" s="7">
        <f t="shared" si="57"/>
        <v>375.81001759193293</v>
      </c>
      <c r="BD85" s="7">
        <f t="shared" si="57"/>
        <v>398.1568441291705</v>
      </c>
      <c r="BE85" s="7">
        <f t="shared" si="57"/>
        <v>421.83248212142246</v>
      </c>
      <c r="BF85" s="7">
        <f t="shared" si="57"/>
        <v>446.9159468096244</v>
      </c>
      <c r="BG85" s="7">
        <f t="shared" si="57"/>
        <v>473.49095192543876</v>
      </c>
      <c r="BH85" s="7">
        <f t="shared" si="57"/>
        <v>501.64618907805396</v>
      </c>
      <c r="BI85" s="7">
        <f t="shared" si="57"/>
        <v>531.475623754183</v>
      </c>
      <c r="BJ85" s="7">
        <f t="shared" si="57"/>
        <v>563.0788089191432</v>
      </c>
      <c r="BK85" s="7">
        <f t="shared" si="57"/>
        <v>596.5612172656221</v>
      </c>
      <c r="BL85" s="7">
        <f t="shared" si="57"/>
        <v>632.0345932189836</v>
      </c>
      <c r="BM85" s="7">
        <f t="shared" si="57"/>
        <v>669.6173258739027</v>
      </c>
      <c r="BN85" s="7">
        <f t="shared" si="57"/>
        <v>709.4348441069618</v>
      </c>
      <c r="BO85" s="7">
        <f t="shared" si="57"/>
        <v>751.6200351838659</v>
      </c>
      <c r="BP85" s="7">
        <f t="shared" si="57"/>
        <v>796.3136882583408</v>
      </c>
      <c r="BQ85" s="7">
        <f t="shared" si="57"/>
        <v>843.6649642428453</v>
      </c>
      <c r="BR85" s="7">
        <f t="shared" si="57"/>
        <v>893.8318936192488</v>
      </c>
      <c r="BS85" s="7">
        <f t="shared" si="57"/>
        <v>946.9819038508775</v>
      </c>
      <c r="BT85" s="7">
        <f t="shared" si="57"/>
        <v>1003.2923781561079</v>
      </c>
      <c r="BU85" s="7">
        <f t="shared" si="57"/>
        <v>1062.951247508366</v>
      </c>
      <c r="BV85" s="7">
        <f t="shared" si="57"/>
        <v>1126.1576178382863</v>
      </c>
      <c r="BW85" s="7">
        <f t="shared" si="56"/>
        <v>1193.1224345312437</v>
      </c>
      <c r="BX85" s="7">
        <f t="shared" si="56"/>
        <v>1264.0691864379673</v>
      </c>
      <c r="BY85" s="7">
        <f t="shared" si="56"/>
        <v>1339.2346517478054</v>
      </c>
      <c r="BZ85" s="7">
        <f t="shared" si="56"/>
        <v>1418.8696882139234</v>
      </c>
      <c r="CA85" s="7">
        <f t="shared" si="56"/>
        <v>1503.240070367732</v>
      </c>
      <c r="CB85" s="7">
        <f t="shared" si="56"/>
        <v>1592.627376516681</v>
      </c>
      <c r="CC85" s="7">
        <f t="shared" si="56"/>
        <v>1687.3299284856907</v>
      </c>
      <c r="CD85" s="7">
        <f t="shared" si="56"/>
        <v>1787.6637872384977</v>
      </c>
      <c r="CE85" s="7">
        <f t="shared" si="56"/>
        <v>1893.9638077017553</v>
      </c>
      <c r="CF85" s="7">
        <f t="shared" si="56"/>
        <v>2006.5847563122154</v>
      </c>
      <c r="CG85" s="7">
        <f t="shared" si="56"/>
        <v>2125.9024950167322</v>
      </c>
      <c r="CH85" s="7">
        <f t="shared" si="56"/>
        <v>2252.315235676572</v>
      </c>
      <c r="CI85" s="7">
        <f t="shared" si="56"/>
        <v>2386.2448690624883</v>
      </c>
      <c r="CJ85" s="7">
        <f t="shared" si="56"/>
        <v>2528.138372875934</v>
      </c>
      <c r="CK85" s="7">
        <f t="shared" si="56"/>
        <v>2678.469303495611</v>
      </c>
      <c r="CL85" s="7">
        <f t="shared" si="56"/>
        <v>2837.7393764278468</v>
      </c>
      <c r="CM85" s="7">
        <f t="shared" si="56"/>
        <v>3006.480140735464</v>
      </c>
      <c r="CN85" s="7">
        <f t="shared" si="56"/>
        <v>3185.2547530333622</v>
      </c>
      <c r="CO85" s="7">
        <f t="shared" si="56"/>
        <v>3374.659856971382</v>
      </c>
      <c r="CP85" s="7">
        <f t="shared" si="56"/>
        <v>3575.3275744769953</v>
      </c>
      <c r="CQ85" s="7">
        <f t="shared" si="56"/>
        <v>3787.9276154035106</v>
      </c>
      <c r="CR85" s="7">
        <f t="shared" si="56"/>
        <v>4013.169512624431</v>
      </c>
      <c r="CS85" s="7">
        <f t="shared" si="56"/>
        <v>4251.8049900334645</v>
      </c>
    </row>
    <row r="86" spans="8:97" ht="13.5" thickBot="1" thickTop="1">
      <c r="H86" s="2">
        <f t="shared" si="37"/>
        <v>28</v>
      </c>
      <c r="I86" s="4" t="s">
        <v>0</v>
      </c>
      <c r="J86" s="7">
        <f t="shared" si="55"/>
        <v>27.948385634625197</v>
      </c>
      <c r="K86" s="7">
        <f t="shared" si="55"/>
        <v>29.610283126806888</v>
      </c>
      <c r="L86" s="7">
        <f t="shared" si="55"/>
        <v>31.371002186381656</v>
      </c>
      <c r="M86" s="7">
        <f t="shared" si="55"/>
        <v>33.236419049536124</v>
      </c>
      <c r="N86" s="7">
        <f t="shared" si="55"/>
        <v>35.21275937164376</v>
      </c>
      <c r="O86" s="7">
        <f t="shared" si="55"/>
        <v>37.30661900481098</v>
      </c>
      <c r="P86" s="7">
        <f t="shared" si="55"/>
        <v>39.52498601092034</v>
      </c>
      <c r="Q86" s="7">
        <f t="shared" si="55"/>
        <v>41.87526398363752</v>
      </c>
      <c r="R86" s="7">
        <f t="shared" si="55"/>
        <v>44.36529675721695</v>
      </c>
      <c r="S86" s="7">
        <f t="shared" si="55"/>
        <v>47.00339458456948</v>
      </c>
      <c r="T86" s="7">
        <f t="shared" si="55"/>
        <v>49.79836187195892</v>
      </c>
      <c r="U86" s="7">
        <f t="shared" si="55"/>
        <v>52.75952656288955</v>
      </c>
      <c r="V86" s="7">
        <f t="shared" si="55"/>
        <v>55.896771269250394</v>
      </c>
      <c r="W86" s="7">
        <f t="shared" si="55"/>
        <v>59.22056625361376</v>
      </c>
      <c r="X86" s="7">
        <f t="shared" si="55"/>
        <v>62.74200437276331</v>
      </c>
      <c r="Y86" s="7">
        <f t="shared" si="55"/>
        <v>66.47283809907225</v>
      </c>
      <c r="Z86" s="7">
        <f t="shared" si="57"/>
        <v>70.42551874328753</v>
      </c>
      <c r="AA86" s="7">
        <f t="shared" si="57"/>
        <v>74.61323800962197</v>
      </c>
      <c r="AB86" s="7">
        <f t="shared" si="57"/>
        <v>79.04997202184066</v>
      </c>
      <c r="AC86" s="7">
        <f t="shared" si="57"/>
        <v>83.75052796727502</v>
      </c>
      <c r="AD86" s="7">
        <f t="shared" si="57"/>
        <v>88.7305935144339</v>
      </c>
      <c r="AE86" s="7">
        <f t="shared" si="57"/>
        <v>94.00678916913895</v>
      </c>
      <c r="AF86" s="7">
        <f t="shared" si="57"/>
        <v>99.59672374391782</v>
      </c>
      <c r="AG86" s="7">
        <f t="shared" si="57"/>
        <v>105.5190531257791</v>
      </c>
      <c r="AH86" s="7">
        <f t="shared" si="57"/>
        <v>111.79354253850079</v>
      </c>
      <c r="AI86" s="7">
        <f t="shared" si="57"/>
        <v>118.44113250722755</v>
      </c>
      <c r="AJ86" s="7">
        <f t="shared" si="57"/>
        <v>125.48400874552658</v>
      </c>
      <c r="AK86" s="7">
        <f t="shared" si="57"/>
        <v>132.9456761981445</v>
      </c>
      <c r="AL86" s="7">
        <f t="shared" si="57"/>
        <v>140.85103748657508</v>
      </c>
      <c r="AM86" s="7">
        <f t="shared" si="57"/>
        <v>149.2264760192439</v>
      </c>
      <c r="AN86" s="7">
        <f t="shared" si="57"/>
        <v>158.09994404368135</v>
      </c>
      <c r="AO86" s="7">
        <f t="shared" si="57"/>
        <v>167.5010559345501</v>
      </c>
      <c r="AP86" s="7">
        <f t="shared" si="57"/>
        <v>177.4611870288678</v>
      </c>
      <c r="AQ86" s="7">
        <f t="shared" si="57"/>
        <v>188.01357833827794</v>
      </c>
      <c r="AR86" s="7">
        <f t="shared" si="57"/>
        <v>199.19344748783567</v>
      </c>
      <c r="AS86" s="7">
        <f t="shared" si="57"/>
        <v>211.03810625155813</v>
      </c>
      <c r="AT86" s="7">
        <f t="shared" si="57"/>
        <v>223.58708507700157</v>
      </c>
      <c r="AU86" s="7">
        <f t="shared" si="57"/>
        <v>236.8822650144551</v>
      </c>
      <c r="AV86" s="7">
        <f t="shared" si="57"/>
        <v>250.96801749105313</v>
      </c>
      <c r="AW86" s="7">
        <f t="shared" si="57"/>
        <v>265.89135239628894</v>
      </c>
      <c r="AX86" s="7">
        <f t="shared" si="57"/>
        <v>281.7020749731501</v>
      </c>
      <c r="AY86" s="7">
        <f t="shared" si="57"/>
        <v>298.45295203848775</v>
      </c>
      <c r="AZ86" s="7">
        <f t="shared" si="57"/>
        <v>316.19988808736264</v>
      </c>
      <c r="BA86" s="7">
        <f t="shared" si="57"/>
        <v>335.00211186910013</v>
      </c>
      <c r="BB86" s="7">
        <f t="shared" si="57"/>
        <v>354.92237405773557</v>
      </c>
      <c r="BC86" s="7">
        <f t="shared" si="57"/>
        <v>376.0271566765558</v>
      </c>
      <c r="BD86" s="7">
        <f t="shared" si="57"/>
        <v>398.3868949756714</v>
      </c>
      <c r="BE86" s="7">
        <f t="shared" si="57"/>
        <v>422.0762125031163</v>
      </c>
      <c r="BF86" s="7">
        <f t="shared" si="57"/>
        <v>447.17417015400315</v>
      </c>
      <c r="BG86" s="7">
        <f t="shared" si="57"/>
        <v>473.76453002891003</v>
      </c>
      <c r="BH86" s="7">
        <f t="shared" si="57"/>
        <v>501.9360349821066</v>
      </c>
      <c r="BI86" s="7">
        <f t="shared" si="57"/>
        <v>531.782704792578</v>
      </c>
      <c r="BJ86" s="7">
        <f t="shared" si="57"/>
        <v>563.4041499463001</v>
      </c>
      <c r="BK86" s="7">
        <f t="shared" si="57"/>
        <v>596.9059040769758</v>
      </c>
      <c r="BL86" s="7">
        <f t="shared" si="57"/>
        <v>632.3997761747253</v>
      </c>
      <c r="BM86" s="7">
        <f t="shared" si="57"/>
        <v>670.0042237382002</v>
      </c>
      <c r="BN86" s="7">
        <f t="shared" si="57"/>
        <v>709.8447481154714</v>
      </c>
      <c r="BO86" s="7">
        <f t="shared" si="57"/>
        <v>752.0543133531116</v>
      </c>
      <c r="BP86" s="7">
        <f t="shared" si="57"/>
        <v>796.7737899513426</v>
      </c>
      <c r="BQ86" s="7">
        <f t="shared" si="57"/>
        <v>844.152425006233</v>
      </c>
      <c r="BR86" s="7">
        <f>freq*2^(cents/1200)</f>
        <v>894.3483403080063</v>
      </c>
      <c r="BS86" s="7">
        <f>freq*2^(cents/1200)</f>
        <v>947.5290600578201</v>
      </c>
      <c r="BT86" s="7">
        <f>freq*2^(cents/1200)</f>
        <v>1003.8720699642132</v>
      </c>
      <c r="BU86" s="7">
        <f>freq*2^(cents/1200)</f>
        <v>1063.565409585156</v>
      </c>
      <c r="BV86" s="7">
        <f>freq*2^(cents/1200)</f>
        <v>1126.8082998926002</v>
      </c>
      <c r="BW86" s="7">
        <f t="shared" si="56"/>
        <v>1193.8118081539512</v>
      </c>
      <c r="BX86" s="7">
        <f t="shared" si="56"/>
        <v>1264.7995523494508</v>
      </c>
      <c r="BY86" s="7">
        <f t="shared" si="56"/>
        <v>1340.0084474764003</v>
      </c>
      <c r="BZ86" s="7">
        <f t="shared" si="56"/>
        <v>1419.6894962309425</v>
      </c>
      <c r="CA86" s="7">
        <f t="shared" si="56"/>
        <v>1504.1086267062235</v>
      </c>
      <c r="CB86" s="7">
        <f t="shared" si="56"/>
        <v>1593.5475799026844</v>
      </c>
      <c r="CC86" s="7">
        <f t="shared" si="56"/>
        <v>1688.3048500124662</v>
      </c>
      <c r="CD86" s="7">
        <f t="shared" si="56"/>
        <v>1788.6966806160126</v>
      </c>
      <c r="CE86" s="7">
        <f t="shared" si="56"/>
        <v>1895.0581201156403</v>
      </c>
      <c r="CF86" s="7">
        <f t="shared" si="56"/>
        <v>2007.744139928426</v>
      </c>
      <c r="CG86" s="7">
        <f t="shared" si="56"/>
        <v>2127.1308191703124</v>
      </c>
      <c r="CH86" s="7">
        <f t="shared" si="56"/>
        <v>2253.6165997851995</v>
      </c>
      <c r="CI86" s="7">
        <f t="shared" si="56"/>
        <v>2387.6236163079034</v>
      </c>
      <c r="CJ86" s="7">
        <f t="shared" si="56"/>
        <v>2529.5991046989006</v>
      </c>
      <c r="CK86" s="7">
        <f t="shared" si="56"/>
        <v>2680.0168949528006</v>
      </c>
      <c r="CL86" s="7">
        <f t="shared" si="56"/>
        <v>2839.378992461885</v>
      </c>
      <c r="CM86" s="7">
        <f t="shared" si="56"/>
        <v>3008.217253412447</v>
      </c>
      <c r="CN86" s="7">
        <f t="shared" si="56"/>
        <v>3187.0951598053693</v>
      </c>
      <c r="CO86" s="7">
        <f t="shared" si="56"/>
        <v>3376.609700024933</v>
      </c>
      <c r="CP86" s="7">
        <f t="shared" si="56"/>
        <v>3577.393361232025</v>
      </c>
      <c r="CQ86" s="7">
        <f t="shared" si="56"/>
        <v>3790.1162402312807</v>
      </c>
      <c r="CR86" s="7">
        <f t="shared" si="56"/>
        <v>4015.488279856852</v>
      </c>
      <c r="CS86" s="7">
        <f t="shared" si="56"/>
        <v>4254.261638340625</v>
      </c>
    </row>
    <row r="87" spans="8:97" ht="13.5" thickBot="1" thickTop="1">
      <c r="H87" s="2">
        <f t="shared" si="37"/>
        <v>29</v>
      </c>
      <c r="I87" s="4" t="s">
        <v>0</v>
      </c>
      <c r="J87" s="7">
        <f t="shared" si="55"/>
        <v>27.96453391857003</v>
      </c>
      <c r="K87" s="7">
        <f t="shared" si="55"/>
        <v>29.627391637683672</v>
      </c>
      <c r="L87" s="7">
        <f t="shared" si="55"/>
        <v>31.389128022255054</v>
      </c>
      <c r="M87" s="7">
        <f t="shared" si="55"/>
        <v>33.2556227036984</v>
      </c>
      <c r="N87" s="7">
        <f t="shared" si="55"/>
        <v>35.23310493450554</v>
      </c>
      <c r="O87" s="7">
        <f t="shared" si="55"/>
        <v>37.328174377797</v>
      </c>
      <c r="P87" s="7">
        <f t="shared" si="55"/>
        <v>39.54782313308417</v>
      </c>
      <c r="Q87" s="7">
        <f t="shared" si="55"/>
        <v>41.89945907175147</v>
      </c>
      <c r="R87" s="7">
        <f t="shared" si="55"/>
        <v>44.39093056013846</v>
      </c>
      <c r="S87" s="7">
        <f t="shared" si="55"/>
        <v>47.030552652732894</v>
      </c>
      <c r="T87" s="7">
        <f t="shared" si="55"/>
        <v>49.82713484289216</v>
      </c>
      <c r="U87" s="7">
        <f t="shared" si="55"/>
        <v>52.790010463708384</v>
      </c>
      <c r="V87" s="7">
        <f t="shared" si="55"/>
        <v>55.92906783714006</v>
      </c>
      <c r="W87" s="7">
        <f t="shared" si="55"/>
        <v>59.25478327536733</v>
      </c>
      <c r="X87" s="7">
        <f t="shared" si="55"/>
        <v>62.77825604451011</v>
      </c>
      <c r="Y87" s="7">
        <f t="shared" si="55"/>
        <v>66.5112454073968</v>
      </c>
      <c r="Z87" s="7">
        <f aca="true" t="shared" si="58" ref="Z87:CK91">freq*2^(cents/1200)</f>
        <v>70.46620986901108</v>
      </c>
      <c r="AA87" s="7">
        <f t="shared" si="58"/>
        <v>74.656348755594</v>
      </c>
      <c r="AB87" s="7">
        <f t="shared" si="58"/>
        <v>79.09564626616833</v>
      </c>
      <c r="AC87" s="7">
        <f t="shared" si="58"/>
        <v>83.79891814350293</v>
      </c>
      <c r="AD87" s="7">
        <f t="shared" si="58"/>
        <v>88.78186112027691</v>
      </c>
      <c r="AE87" s="7">
        <f t="shared" si="58"/>
        <v>94.06110530546579</v>
      </c>
      <c r="AF87" s="7">
        <f t="shared" si="58"/>
        <v>99.6542696857843</v>
      </c>
      <c r="AG87" s="7">
        <f t="shared" si="58"/>
        <v>105.58002092741677</v>
      </c>
      <c r="AH87" s="7">
        <f t="shared" si="58"/>
        <v>111.85813567428012</v>
      </c>
      <c r="AI87" s="7">
        <f t="shared" si="58"/>
        <v>118.50956655073469</v>
      </c>
      <c r="AJ87" s="7">
        <f t="shared" si="58"/>
        <v>125.55651208902017</v>
      </c>
      <c r="AK87" s="7">
        <f t="shared" si="58"/>
        <v>133.0224908147936</v>
      </c>
      <c r="AL87" s="7">
        <f t="shared" si="58"/>
        <v>140.9324197380222</v>
      </c>
      <c r="AM87" s="7">
        <f t="shared" si="58"/>
        <v>149.31269751118796</v>
      </c>
      <c r="AN87" s="7">
        <f t="shared" si="58"/>
        <v>158.1912925323367</v>
      </c>
      <c r="AO87" s="7">
        <f t="shared" si="58"/>
        <v>167.59783628700592</v>
      </c>
      <c r="AP87" s="7">
        <f t="shared" si="58"/>
        <v>177.56372224055383</v>
      </c>
      <c r="AQ87" s="7">
        <f t="shared" si="58"/>
        <v>188.1222106109316</v>
      </c>
      <c r="AR87" s="7">
        <f t="shared" si="58"/>
        <v>199.30853937156863</v>
      </c>
      <c r="AS87" s="7">
        <f t="shared" si="58"/>
        <v>211.16004185483348</v>
      </c>
      <c r="AT87" s="7">
        <f t="shared" si="58"/>
        <v>223.71627134856024</v>
      </c>
      <c r="AU87" s="7">
        <f t="shared" si="58"/>
        <v>237.01913310146938</v>
      </c>
      <c r="AV87" s="7">
        <f t="shared" si="58"/>
        <v>251.11302417804032</v>
      </c>
      <c r="AW87" s="7">
        <f t="shared" si="58"/>
        <v>266.04498162958714</v>
      </c>
      <c r="AX87" s="7">
        <f t="shared" si="58"/>
        <v>281.8648394760443</v>
      </c>
      <c r="AY87" s="7">
        <f t="shared" si="58"/>
        <v>298.62539502237587</v>
      </c>
      <c r="AZ87" s="7">
        <f t="shared" si="58"/>
        <v>316.3825850646733</v>
      </c>
      <c r="BA87" s="7">
        <f t="shared" si="58"/>
        <v>335.1956725740118</v>
      </c>
      <c r="BB87" s="7">
        <f t="shared" si="58"/>
        <v>355.1274444811076</v>
      </c>
      <c r="BC87" s="7">
        <f t="shared" si="58"/>
        <v>376.24442122186315</v>
      </c>
      <c r="BD87" s="7">
        <f t="shared" si="58"/>
        <v>398.6170787431373</v>
      </c>
      <c r="BE87" s="7">
        <f t="shared" si="58"/>
        <v>422.320083709667</v>
      </c>
      <c r="BF87" s="7">
        <f t="shared" si="58"/>
        <v>447.4325426971205</v>
      </c>
      <c r="BG87" s="7">
        <f t="shared" si="58"/>
        <v>474.0382662029386</v>
      </c>
      <c r="BH87" s="7">
        <f t="shared" si="58"/>
        <v>502.226048356081</v>
      </c>
      <c r="BI87" s="7">
        <f t="shared" si="58"/>
        <v>532.0899632591744</v>
      </c>
      <c r="BJ87" s="7">
        <f t="shared" si="58"/>
        <v>563.7296789520885</v>
      </c>
      <c r="BK87" s="7">
        <f t="shared" si="58"/>
        <v>597.2507900447521</v>
      </c>
      <c r="BL87" s="7">
        <f t="shared" si="58"/>
        <v>632.7651701293466</v>
      </c>
      <c r="BM87" s="7">
        <f t="shared" si="58"/>
        <v>670.3913451480234</v>
      </c>
      <c r="BN87" s="7">
        <f t="shared" si="58"/>
        <v>710.2548889622154</v>
      </c>
      <c r="BO87" s="7">
        <f t="shared" si="58"/>
        <v>752.4888424437263</v>
      </c>
      <c r="BP87" s="7">
        <f t="shared" si="58"/>
        <v>797.2341574862744</v>
      </c>
      <c r="BQ87" s="7">
        <f t="shared" si="58"/>
        <v>844.6401674193344</v>
      </c>
      <c r="BR87" s="7">
        <f t="shared" si="58"/>
        <v>894.865085394241</v>
      </c>
      <c r="BS87" s="7">
        <f t="shared" si="58"/>
        <v>948.0765324058772</v>
      </c>
      <c r="BT87" s="7">
        <f t="shared" si="58"/>
        <v>1004.452096712162</v>
      </c>
      <c r="BU87" s="7">
        <f t="shared" si="58"/>
        <v>1064.1799265183488</v>
      </c>
      <c r="BV87" s="7">
        <f t="shared" si="58"/>
        <v>1127.459357904177</v>
      </c>
      <c r="BW87" s="7">
        <f t="shared" si="56"/>
        <v>1194.5015800895037</v>
      </c>
      <c r="BX87" s="7">
        <f t="shared" si="56"/>
        <v>1265.5303402586935</v>
      </c>
      <c r="BY87" s="7">
        <f t="shared" si="56"/>
        <v>1340.782690296047</v>
      </c>
      <c r="BZ87" s="7">
        <f t="shared" si="56"/>
        <v>1420.5097779244306</v>
      </c>
      <c r="CA87" s="7">
        <f t="shared" si="56"/>
        <v>1504.9776848874528</v>
      </c>
      <c r="CB87" s="7">
        <f t="shared" si="56"/>
        <v>1594.4683149725481</v>
      </c>
      <c r="CC87" s="7">
        <f t="shared" si="56"/>
        <v>1689.280334838669</v>
      </c>
      <c r="CD87" s="7">
        <f t="shared" si="56"/>
        <v>1789.730170788482</v>
      </c>
      <c r="CE87" s="7">
        <f t="shared" si="56"/>
        <v>1896.1530648117546</v>
      </c>
      <c r="CF87" s="7">
        <f t="shared" si="56"/>
        <v>2008.9041934243235</v>
      </c>
      <c r="CG87" s="7">
        <f t="shared" si="56"/>
        <v>2128.359853036698</v>
      </c>
      <c r="CH87" s="7">
        <f t="shared" si="56"/>
        <v>2254.918715808353</v>
      </c>
      <c r="CI87" s="7">
        <f t="shared" si="56"/>
        <v>2389.0031601790083</v>
      </c>
      <c r="CJ87" s="7">
        <f t="shared" si="56"/>
        <v>2531.060680517386</v>
      </c>
      <c r="CK87" s="7">
        <f t="shared" si="56"/>
        <v>2681.565380592094</v>
      </c>
      <c r="CL87" s="7">
        <f t="shared" si="56"/>
        <v>2841.0195558488613</v>
      </c>
      <c r="CM87" s="7">
        <f t="shared" si="56"/>
        <v>3009.9553697749056</v>
      </c>
      <c r="CN87" s="7">
        <f t="shared" si="56"/>
        <v>3188.9366299450967</v>
      </c>
      <c r="CO87" s="7">
        <f t="shared" si="56"/>
        <v>3378.5606696773384</v>
      </c>
      <c r="CP87" s="7">
        <f t="shared" si="56"/>
        <v>3579.460341576964</v>
      </c>
      <c r="CQ87" s="7">
        <f t="shared" si="56"/>
        <v>3792.306129623509</v>
      </c>
      <c r="CR87" s="7">
        <f t="shared" si="56"/>
        <v>4017.808386848647</v>
      </c>
      <c r="CS87" s="7">
        <f t="shared" si="56"/>
        <v>4256.719706073396</v>
      </c>
    </row>
    <row r="88" spans="8:97" ht="13.5" thickBot="1" thickTop="1">
      <c r="H88" s="2">
        <f t="shared" si="37"/>
        <v>30</v>
      </c>
      <c r="I88" s="4" t="s">
        <v>0</v>
      </c>
      <c r="J88" s="7">
        <f t="shared" si="55"/>
        <v>27.980691532823872</v>
      </c>
      <c r="K88" s="7">
        <f t="shared" si="55"/>
        <v>29.644510033678515</v>
      </c>
      <c r="L88" s="7">
        <f t="shared" si="55"/>
        <v>31.407264331046214</v>
      </c>
      <c r="M88" s="7">
        <f t="shared" si="55"/>
        <v>33.274837453530544</v>
      </c>
      <c r="N88" s="7">
        <f t="shared" si="55"/>
        <v>35.25346225282004</v>
      </c>
      <c r="O88" s="7">
        <f t="shared" si="55"/>
        <v>37.34974220525134</v>
      </c>
      <c r="P88" s="7">
        <f t="shared" si="55"/>
        <v>39.57067345029755</v>
      </c>
      <c r="Q88" s="7">
        <f t="shared" si="55"/>
        <v>41.92366813953345</v>
      </c>
      <c r="R88" s="7">
        <f t="shared" si="55"/>
        <v>44.41657917400231</v>
      </c>
      <c r="S88" s="7">
        <f t="shared" si="55"/>
        <v>47.05772641254312</v>
      </c>
      <c r="T88" s="7">
        <f t="shared" si="55"/>
        <v>49.85592443854606</v>
      </c>
      <c r="U88" s="7">
        <f t="shared" si="55"/>
        <v>52.820511977805225</v>
      </c>
      <c r="V88" s="7">
        <f t="shared" si="55"/>
        <v>55.961383065647745</v>
      </c>
      <c r="W88" s="7">
        <f t="shared" si="55"/>
        <v>59.289020067357015</v>
      </c>
      <c r="X88" s="7">
        <f t="shared" si="55"/>
        <v>62.81452866209243</v>
      </c>
      <c r="Y88" s="7">
        <f t="shared" si="55"/>
        <v>66.54967490706109</v>
      </c>
      <c r="Z88" s="7">
        <f t="shared" si="58"/>
        <v>70.50692450564009</v>
      </c>
      <c r="AA88" s="7">
        <f t="shared" si="58"/>
        <v>74.69948441050268</v>
      </c>
      <c r="AB88" s="7">
        <f t="shared" si="58"/>
        <v>79.14134690059508</v>
      </c>
      <c r="AC88" s="7">
        <f t="shared" si="58"/>
        <v>83.84733627906688</v>
      </c>
      <c r="AD88" s="7">
        <f t="shared" si="58"/>
        <v>88.83315834800462</v>
      </c>
      <c r="AE88" s="7">
        <f t="shared" si="58"/>
        <v>94.11545282508624</v>
      </c>
      <c r="AF88" s="7">
        <f t="shared" si="58"/>
        <v>99.71184887709211</v>
      </c>
      <c r="AG88" s="7">
        <f t="shared" si="58"/>
        <v>105.64102395561045</v>
      </c>
      <c r="AH88" s="7">
        <f t="shared" si="58"/>
        <v>111.92276613129549</v>
      </c>
      <c r="AI88" s="7">
        <f t="shared" si="58"/>
        <v>118.57804013471406</v>
      </c>
      <c r="AJ88" s="7">
        <f t="shared" si="58"/>
        <v>125.62905732418483</v>
      </c>
      <c r="AK88" s="7">
        <f t="shared" si="58"/>
        <v>133.09934981412218</v>
      </c>
      <c r="AL88" s="7">
        <f t="shared" si="58"/>
        <v>141.0138490112802</v>
      </c>
      <c r="AM88" s="7">
        <f t="shared" si="58"/>
        <v>149.39896882100533</v>
      </c>
      <c r="AN88" s="7">
        <f t="shared" si="58"/>
        <v>158.2826938011902</v>
      </c>
      <c r="AO88" s="7">
        <f t="shared" si="58"/>
        <v>167.69467255813382</v>
      </c>
      <c r="AP88" s="7">
        <f t="shared" si="58"/>
        <v>177.66631669600923</v>
      </c>
      <c r="AQ88" s="7">
        <f t="shared" si="58"/>
        <v>188.2309056501725</v>
      </c>
      <c r="AR88" s="7">
        <f t="shared" si="58"/>
        <v>199.42369775418425</v>
      </c>
      <c r="AS88" s="7">
        <f t="shared" si="58"/>
        <v>211.28204791122084</v>
      </c>
      <c r="AT88" s="7">
        <f t="shared" si="58"/>
        <v>223.84553226259098</v>
      </c>
      <c r="AU88" s="7">
        <f t="shared" si="58"/>
        <v>237.15608026942812</v>
      </c>
      <c r="AV88" s="7">
        <f t="shared" si="58"/>
        <v>251.25811464836963</v>
      </c>
      <c r="AW88" s="7">
        <f t="shared" si="58"/>
        <v>266.1986996282443</v>
      </c>
      <c r="AX88" s="7">
        <f t="shared" si="58"/>
        <v>282.02769802256034</v>
      </c>
      <c r="AY88" s="7">
        <f t="shared" si="58"/>
        <v>298.7979376420106</v>
      </c>
      <c r="AZ88" s="7">
        <f t="shared" si="58"/>
        <v>316.5653876023803</v>
      </c>
      <c r="BA88" s="7">
        <f t="shared" si="58"/>
        <v>335.3893451162676</v>
      </c>
      <c r="BB88" s="7">
        <f t="shared" si="58"/>
        <v>355.3326333920184</v>
      </c>
      <c r="BC88" s="7">
        <f t="shared" si="58"/>
        <v>376.46181130034495</v>
      </c>
      <c r="BD88" s="7">
        <f t="shared" si="58"/>
        <v>398.8473955083686</v>
      </c>
      <c r="BE88" s="7">
        <f t="shared" si="58"/>
        <v>422.56409582244174</v>
      </c>
      <c r="BF88" s="7">
        <f t="shared" si="58"/>
        <v>447.69106452518196</v>
      </c>
      <c r="BG88" s="7">
        <f t="shared" si="58"/>
        <v>474.31216053885606</v>
      </c>
      <c r="BH88" s="7">
        <f t="shared" si="58"/>
        <v>502.51622929673954</v>
      </c>
      <c r="BI88" s="7">
        <f t="shared" si="58"/>
        <v>532.3973992564887</v>
      </c>
      <c r="BJ88" s="7">
        <f t="shared" si="58"/>
        <v>564.0553960451206</v>
      </c>
      <c r="BK88" s="7">
        <f t="shared" si="58"/>
        <v>597.5958752840215</v>
      </c>
      <c r="BL88" s="7">
        <f t="shared" si="58"/>
        <v>633.1307752047607</v>
      </c>
      <c r="BM88" s="7">
        <f t="shared" si="58"/>
        <v>670.778690232535</v>
      </c>
      <c r="BN88" s="7">
        <f t="shared" si="58"/>
        <v>710.665266784037</v>
      </c>
      <c r="BO88" s="7">
        <f t="shared" si="58"/>
        <v>752.9236226006899</v>
      </c>
      <c r="BP88" s="7">
        <f t="shared" si="58"/>
        <v>797.6947910167369</v>
      </c>
      <c r="BQ88" s="7">
        <f t="shared" si="58"/>
        <v>845.1281916448838</v>
      </c>
      <c r="BR88" s="7">
        <f t="shared" si="58"/>
        <v>895.3821290503639</v>
      </c>
      <c r="BS88" s="7">
        <f t="shared" si="58"/>
        <v>948.6243210777121</v>
      </c>
      <c r="BT88" s="7">
        <f t="shared" si="58"/>
        <v>1005.0324585934791</v>
      </c>
      <c r="BU88" s="7">
        <f t="shared" si="58"/>
        <v>1064.7947985129774</v>
      </c>
      <c r="BV88" s="7">
        <f t="shared" si="58"/>
        <v>1128.1107920902411</v>
      </c>
      <c r="BW88" s="7">
        <f t="shared" si="58"/>
        <v>1195.1917505680426</v>
      </c>
      <c r="BX88" s="7">
        <f t="shared" si="58"/>
        <v>1266.2615504095215</v>
      </c>
      <c r="BY88" s="7">
        <f t="shared" si="58"/>
        <v>1341.55738046507</v>
      </c>
      <c r="BZ88" s="7">
        <f t="shared" si="58"/>
        <v>1421.3305335680739</v>
      </c>
      <c r="CA88" s="7">
        <f t="shared" si="58"/>
        <v>1505.84724520138</v>
      </c>
      <c r="CB88" s="7">
        <f t="shared" si="58"/>
        <v>1595.389582033473</v>
      </c>
      <c r="CC88" s="7">
        <f t="shared" si="58"/>
        <v>1690.2563832897679</v>
      </c>
      <c r="CD88" s="7">
        <f t="shared" si="58"/>
        <v>1790.7642581007278</v>
      </c>
      <c r="CE88" s="7">
        <f t="shared" si="58"/>
        <v>1897.2486421554245</v>
      </c>
      <c r="CF88" s="7">
        <f t="shared" si="58"/>
        <v>2010.0649171869577</v>
      </c>
      <c r="CG88" s="7">
        <f t="shared" si="58"/>
        <v>2129.5895970259553</v>
      </c>
      <c r="CH88" s="7">
        <f t="shared" si="58"/>
        <v>2256.221584180481</v>
      </c>
      <c r="CI88" s="7">
        <f t="shared" si="58"/>
        <v>2390.383501136086</v>
      </c>
      <c r="CJ88" s="7">
        <f t="shared" si="58"/>
        <v>2532.523100819042</v>
      </c>
      <c r="CK88" s="7">
        <f t="shared" si="58"/>
        <v>2683.11476093014</v>
      </c>
      <c r="CL88" s="7">
        <f t="shared" si="56"/>
        <v>2842.6610671361477</v>
      </c>
      <c r="CM88" s="7">
        <f t="shared" si="56"/>
        <v>3011.69449040276</v>
      </c>
      <c r="CN88" s="7">
        <f t="shared" si="56"/>
        <v>3190.7791640669466</v>
      </c>
      <c r="CO88" s="7">
        <f t="shared" si="56"/>
        <v>3380.512766579536</v>
      </c>
      <c r="CP88" s="7">
        <f t="shared" si="56"/>
        <v>3581.5285162014557</v>
      </c>
      <c r="CQ88" s="7">
        <f t="shared" si="56"/>
        <v>3794.497284310849</v>
      </c>
      <c r="CR88" s="7">
        <f t="shared" si="56"/>
        <v>4020.1298343739154</v>
      </c>
      <c r="CS88" s="7">
        <f t="shared" si="56"/>
        <v>4259.179194051911</v>
      </c>
    </row>
    <row r="89" spans="8:97" ht="13.5" thickBot="1" thickTop="1">
      <c r="H89" s="2">
        <f t="shared" si="37"/>
        <v>31</v>
      </c>
      <c r="I89" s="4" t="s">
        <v>0</v>
      </c>
      <c r="J89" s="7">
        <f t="shared" si="55"/>
        <v>27.99685848277769</v>
      </c>
      <c r="K89" s="7">
        <f t="shared" si="55"/>
        <v>29.661638320502934</v>
      </c>
      <c r="L89" s="7">
        <f t="shared" si="55"/>
        <v>31.42541111880629</v>
      </c>
      <c r="M89" s="7">
        <f t="shared" si="55"/>
        <v>33.294063305443515</v>
      </c>
      <c r="N89" s="7">
        <f t="shared" si="55"/>
        <v>35.27383133337945</v>
      </c>
      <c r="O89" s="7">
        <f t="shared" si="55"/>
        <v>37.37132249437006</v>
      </c>
      <c r="P89" s="7">
        <f t="shared" si="55"/>
        <v>39.593536970184445</v>
      </c>
      <c r="Q89" s="7">
        <f t="shared" si="55"/>
        <v>41.94789119506076</v>
      </c>
      <c r="R89" s="7">
        <f t="shared" si="55"/>
        <v>44.44224260736611</v>
      </c>
      <c r="S89" s="7">
        <f t="shared" si="55"/>
        <v>47.08491587306662</v>
      </c>
      <c r="T89" s="7">
        <f t="shared" si="55"/>
        <v>49.88473066852625</v>
      </c>
      <c r="U89" s="7">
        <f t="shared" si="55"/>
        <v>52.85103111535686</v>
      </c>
      <c r="V89" s="7">
        <f t="shared" si="55"/>
        <v>55.99371696555538</v>
      </c>
      <c r="W89" s="7">
        <f t="shared" si="55"/>
        <v>59.323276641005855</v>
      </c>
      <c r="X89" s="7">
        <f t="shared" si="55"/>
        <v>62.85082223761258</v>
      </c>
      <c r="Y89" s="7">
        <f t="shared" si="55"/>
        <v>66.58812661088703</v>
      </c>
      <c r="Z89" s="7">
        <f t="shared" si="58"/>
        <v>70.5476626667589</v>
      </c>
      <c r="AA89" s="7">
        <f t="shared" si="58"/>
        <v>74.74264498874012</v>
      </c>
      <c r="AB89" s="7">
        <f t="shared" si="58"/>
        <v>79.18707394036888</v>
      </c>
      <c r="AC89" s="7">
        <f t="shared" si="58"/>
        <v>83.89578239012151</v>
      </c>
      <c r="AD89" s="7">
        <f t="shared" si="58"/>
        <v>88.88448521473222</v>
      </c>
      <c r="AE89" s="7">
        <f t="shared" si="58"/>
        <v>94.16983174613324</v>
      </c>
      <c r="AF89" s="7">
        <f t="shared" si="58"/>
        <v>99.76946133705249</v>
      </c>
      <c r="AG89" s="7">
        <f t="shared" si="58"/>
        <v>105.70206223071372</v>
      </c>
      <c r="AH89" s="7">
        <f t="shared" si="58"/>
        <v>111.98743393111076</v>
      </c>
      <c r="AI89" s="7">
        <f t="shared" si="58"/>
        <v>118.64655328201174</v>
      </c>
      <c r="AJ89" s="7">
        <f t="shared" si="58"/>
        <v>125.70164447522514</v>
      </c>
      <c r="AK89" s="7">
        <f t="shared" si="58"/>
        <v>133.17625322177406</v>
      </c>
      <c r="AL89" s="7">
        <f t="shared" si="58"/>
        <v>141.09532533351782</v>
      </c>
      <c r="AM89" s="7">
        <f t="shared" si="58"/>
        <v>149.48528997748022</v>
      </c>
      <c r="AN89" s="7">
        <f t="shared" si="58"/>
        <v>158.37414788073778</v>
      </c>
      <c r="AO89" s="7">
        <f t="shared" si="58"/>
        <v>167.79156478024308</v>
      </c>
      <c r="AP89" s="7">
        <f t="shared" si="58"/>
        <v>177.76897042946445</v>
      </c>
      <c r="AQ89" s="7">
        <f t="shared" si="58"/>
        <v>188.3396634922665</v>
      </c>
      <c r="AR89" s="7">
        <f t="shared" si="58"/>
        <v>199.538922674105</v>
      </c>
      <c r="AS89" s="7">
        <f t="shared" si="58"/>
        <v>211.4041244614274</v>
      </c>
      <c r="AT89" s="7">
        <f t="shared" si="58"/>
        <v>223.97486786222152</v>
      </c>
      <c r="AU89" s="7">
        <f t="shared" si="58"/>
        <v>237.29310656402347</v>
      </c>
      <c r="AV89" s="7">
        <f t="shared" si="58"/>
        <v>251.40328895045025</v>
      </c>
      <c r="AW89" s="7">
        <f t="shared" si="58"/>
        <v>266.35250644354807</v>
      </c>
      <c r="AX89" s="7">
        <f t="shared" si="58"/>
        <v>282.1906506670356</v>
      </c>
      <c r="AY89" s="7">
        <f t="shared" si="58"/>
        <v>298.9705799549604</v>
      </c>
      <c r="AZ89" s="7">
        <f t="shared" si="58"/>
        <v>316.7482957614755</v>
      </c>
      <c r="BA89" s="7">
        <f t="shared" si="58"/>
        <v>335.5831295604861</v>
      </c>
      <c r="BB89" s="7">
        <f t="shared" si="58"/>
        <v>355.53794085892883</v>
      </c>
      <c r="BC89" s="7">
        <f t="shared" si="58"/>
        <v>376.67932698453296</v>
      </c>
      <c r="BD89" s="7">
        <f t="shared" si="58"/>
        <v>399.0778453482101</v>
      </c>
      <c r="BE89" s="7">
        <f t="shared" si="58"/>
        <v>422.80824892285483</v>
      </c>
      <c r="BF89" s="7">
        <f t="shared" si="58"/>
        <v>447.94973572444303</v>
      </c>
      <c r="BG89" s="7">
        <f t="shared" si="58"/>
        <v>474.5862131280468</v>
      </c>
      <c r="BH89" s="7">
        <f t="shared" si="58"/>
        <v>502.8065779009008</v>
      </c>
      <c r="BI89" s="7">
        <f t="shared" si="58"/>
        <v>532.7050128870962</v>
      </c>
      <c r="BJ89" s="7">
        <f t="shared" si="58"/>
        <v>564.381301334071</v>
      </c>
      <c r="BK89" s="7">
        <f t="shared" si="58"/>
        <v>597.9411599099211</v>
      </c>
      <c r="BL89" s="7">
        <f t="shared" si="58"/>
        <v>633.496591522951</v>
      </c>
      <c r="BM89" s="7">
        <f t="shared" si="58"/>
        <v>671.1662591209721</v>
      </c>
      <c r="BN89" s="7">
        <f t="shared" si="58"/>
        <v>711.0758817178579</v>
      </c>
      <c r="BO89" s="7">
        <f t="shared" si="58"/>
        <v>753.3586539690659</v>
      </c>
      <c r="BP89" s="7">
        <f t="shared" si="58"/>
        <v>798.1556906964199</v>
      </c>
      <c r="BQ89" s="7">
        <f t="shared" si="58"/>
        <v>845.61649784571</v>
      </c>
      <c r="BR89" s="7">
        <f t="shared" si="58"/>
        <v>895.8994714488861</v>
      </c>
      <c r="BS89" s="7">
        <f t="shared" si="58"/>
        <v>949.1724262560936</v>
      </c>
      <c r="BT89" s="7">
        <f t="shared" si="58"/>
        <v>1005.6131558018016</v>
      </c>
      <c r="BU89" s="7">
        <f t="shared" si="58"/>
        <v>1065.4100257741925</v>
      </c>
      <c r="BV89" s="7">
        <f t="shared" si="58"/>
        <v>1128.762602668142</v>
      </c>
      <c r="BW89" s="7">
        <f t="shared" si="56"/>
        <v>1195.8823198198418</v>
      </c>
      <c r="BX89" s="7">
        <f t="shared" si="56"/>
        <v>1266.9931830459022</v>
      </c>
      <c r="BY89" s="7">
        <f t="shared" si="56"/>
        <v>1342.3325182419442</v>
      </c>
      <c r="BZ89" s="7">
        <f t="shared" si="56"/>
        <v>1422.1517634357156</v>
      </c>
      <c r="CA89" s="7">
        <f t="shared" si="56"/>
        <v>1506.717307938132</v>
      </c>
      <c r="CB89" s="7">
        <f t="shared" si="56"/>
        <v>1596.3113813928392</v>
      </c>
      <c r="CC89" s="7">
        <f t="shared" si="56"/>
        <v>1691.2329956914202</v>
      </c>
      <c r="CD89" s="7">
        <f t="shared" si="56"/>
        <v>1791.7989428977721</v>
      </c>
      <c r="CE89" s="7">
        <f t="shared" si="56"/>
        <v>1898.3448525121873</v>
      </c>
      <c r="CF89" s="7">
        <f t="shared" si="56"/>
        <v>2011.2263116036027</v>
      </c>
      <c r="CG89" s="7">
        <f t="shared" si="56"/>
        <v>2130.8200515483854</v>
      </c>
      <c r="CH89" s="7">
        <f t="shared" si="56"/>
        <v>2257.5252053362833</v>
      </c>
      <c r="CI89" s="7">
        <f t="shared" si="56"/>
        <v>2391.7646396396844</v>
      </c>
      <c r="CJ89" s="7">
        <f t="shared" si="56"/>
        <v>2533.9863660918036</v>
      </c>
      <c r="CK89" s="7">
        <f t="shared" si="56"/>
        <v>2684.6650364838883</v>
      </c>
      <c r="CL89" s="7">
        <f t="shared" si="56"/>
        <v>2844.303526871431</v>
      </c>
      <c r="CM89" s="7">
        <f t="shared" si="56"/>
        <v>3013.434615876264</v>
      </c>
      <c r="CN89" s="7">
        <f t="shared" si="56"/>
        <v>3192.622762785679</v>
      </c>
      <c r="CO89" s="7">
        <f t="shared" si="56"/>
        <v>3382.465991382841</v>
      </c>
      <c r="CP89" s="7">
        <f t="shared" si="56"/>
        <v>3583.5978857955442</v>
      </c>
      <c r="CQ89" s="7">
        <f t="shared" si="56"/>
        <v>3796.6897050243747</v>
      </c>
      <c r="CR89" s="7">
        <f t="shared" si="56"/>
        <v>4022.4526232072053</v>
      </c>
      <c r="CS89" s="7">
        <f t="shared" si="56"/>
        <v>4261.640103096771</v>
      </c>
    </row>
    <row r="90" spans="8:97" ht="13.5" thickBot="1" thickTop="1">
      <c r="H90" s="2">
        <f t="shared" si="37"/>
        <v>32</v>
      </c>
      <c r="I90" s="4" t="s">
        <v>0</v>
      </c>
      <c r="J90" s="7">
        <f t="shared" si="55"/>
        <v>28.01303477382554</v>
      </c>
      <c r="K90" s="7">
        <f t="shared" si="55"/>
        <v>29.67877650387175</v>
      </c>
      <c r="L90" s="7">
        <f t="shared" si="55"/>
        <v>31.443568391589913</v>
      </c>
      <c r="M90" s="7">
        <f t="shared" si="55"/>
        <v>33.31330026585197</v>
      </c>
      <c r="N90" s="7">
        <f t="shared" si="55"/>
        <v>35.29421218297986</v>
      </c>
      <c r="O90" s="7">
        <f t="shared" si="55"/>
        <v>37.39291525235339</v>
      </c>
      <c r="P90" s="7">
        <f t="shared" si="55"/>
        <v>39.61641370037321</v>
      </c>
      <c r="Q90" s="7">
        <f t="shared" si="55"/>
        <v>41.97212824641538</v>
      </c>
      <c r="R90" s="7">
        <f t="shared" si="55"/>
        <v>44.46792086879242</v>
      </c>
      <c r="S90" s="7">
        <f t="shared" si="55"/>
        <v>47.1121210433751</v>
      </c>
      <c r="T90" s="7">
        <f t="shared" si="55"/>
        <v>49.91355354244385</v>
      </c>
      <c r="U90" s="7">
        <f t="shared" si="55"/>
        <v>52.88156788654592</v>
      </c>
      <c r="V90" s="7">
        <f t="shared" si="55"/>
        <v>56.02606954765108</v>
      </c>
      <c r="W90" s="7">
        <f t="shared" si="55"/>
        <v>59.35755300774348</v>
      </c>
      <c r="X90" s="7">
        <f t="shared" si="55"/>
        <v>62.88713678317983</v>
      </c>
      <c r="Y90" s="7">
        <f t="shared" si="55"/>
        <v>66.62660053170394</v>
      </c>
      <c r="Z90" s="7">
        <f t="shared" si="58"/>
        <v>70.58842436595972</v>
      </c>
      <c r="AA90" s="7">
        <f t="shared" si="58"/>
        <v>74.78583050470678</v>
      </c>
      <c r="AB90" s="7">
        <f t="shared" si="58"/>
        <v>79.2328274007464</v>
      </c>
      <c r="AC90" s="7">
        <f t="shared" si="58"/>
        <v>83.94425649283075</v>
      </c>
      <c r="AD90" s="7">
        <f t="shared" si="58"/>
        <v>88.93584173758484</v>
      </c>
      <c r="AE90" s="7">
        <f t="shared" si="58"/>
        <v>94.2242420867502</v>
      </c>
      <c r="AF90" s="7">
        <f t="shared" si="58"/>
        <v>99.82710708488769</v>
      </c>
      <c r="AG90" s="7">
        <f t="shared" si="58"/>
        <v>105.76313577309185</v>
      </c>
      <c r="AH90" s="7">
        <f t="shared" si="58"/>
        <v>112.05213909530217</v>
      </c>
      <c r="AI90" s="7">
        <f t="shared" si="58"/>
        <v>118.715106015487</v>
      </c>
      <c r="AJ90" s="7">
        <f t="shared" si="58"/>
        <v>125.77427356635962</v>
      </c>
      <c r="AK90" s="7">
        <f t="shared" si="58"/>
        <v>133.2532010634079</v>
      </c>
      <c r="AL90" s="7">
        <f t="shared" si="58"/>
        <v>141.17684873191948</v>
      </c>
      <c r="AM90" s="7">
        <f t="shared" si="58"/>
        <v>149.57166100941353</v>
      </c>
      <c r="AN90" s="7">
        <f t="shared" si="58"/>
        <v>158.46565480149283</v>
      </c>
      <c r="AO90" s="7">
        <f t="shared" si="58"/>
        <v>167.88851298566155</v>
      </c>
      <c r="AP90" s="7">
        <f t="shared" si="58"/>
        <v>177.87168347516968</v>
      </c>
      <c r="AQ90" s="7">
        <f t="shared" si="58"/>
        <v>188.44848417350042</v>
      </c>
      <c r="AR90" s="7">
        <f t="shared" si="58"/>
        <v>199.6542141697754</v>
      </c>
      <c r="AS90" s="7">
        <f t="shared" si="58"/>
        <v>211.52627154618364</v>
      </c>
      <c r="AT90" s="7">
        <f t="shared" si="58"/>
        <v>224.10427819060433</v>
      </c>
      <c r="AU90" s="7">
        <f t="shared" si="58"/>
        <v>237.430212030974</v>
      </c>
      <c r="AV90" s="7">
        <f t="shared" si="58"/>
        <v>251.5485471327192</v>
      </c>
      <c r="AW90" s="7">
        <f t="shared" si="58"/>
        <v>266.5064021268157</v>
      </c>
      <c r="AX90" s="7">
        <f t="shared" si="58"/>
        <v>282.3536974638389</v>
      </c>
      <c r="AY90" s="7">
        <f t="shared" si="58"/>
        <v>299.143322018827</v>
      </c>
      <c r="AZ90" s="7">
        <f t="shared" si="58"/>
        <v>316.9313096029856</v>
      </c>
      <c r="BA90" s="7">
        <f t="shared" si="58"/>
        <v>335.77702597132304</v>
      </c>
      <c r="BB90" s="7">
        <f t="shared" si="58"/>
        <v>355.7433669503393</v>
      </c>
      <c r="BC90" s="7">
        <f t="shared" si="58"/>
        <v>376.8969683470008</v>
      </c>
      <c r="BD90" s="7">
        <f t="shared" si="58"/>
        <v>399.30842833955086</v>
      </c>
      <c r="BE90" s="7">
        <f t="shared" si="58"/>
        <v>423.05254309236733</v>
      </c>
      <c r="BF90" s="7">
        <f t="shared" si="58"/>
        <v>448.20855638120867</v>
      </c>
      <c r="BG90" s="7">
        <f t="shared" si="58"/>
        <v>474.8604240619478</v>
      </c>
      <c r="BH90" s="7">
        <f t="shared" si="58"/>
        <v>503.0970942654387</v>
      </c>
      <c r="BI90" s="7">
        <f t="shared" si="58"/>
        <v>533.0128042536315</v>
      </c>
      <c r="BJ90" s="7">
        <f t="shared" si="58"/>
        <v>564.7073949276777</v>
      </c>
      <c r="BK90" s="7">
        <f t="shared" si="58"/>
        <v>598.2866440376544</v>
      </c>
      <c r="BL90" s="7">
        <f t="shared" si="58"/>
        <v>633.8626192059712</v>
      </c>
      <c r="BM90" s="7">
        <f t="shared" si="58"/>
        <v>671.554051942646</v>
      </c>
      <c r="BN90" s="7">
        <f t="shared" si="58"/>
        <v>711.4867339006788</v>
      </c>
      <c r="BO90" s="7">
        <f t="shared" si="58"/>
        <v>753.7939366940016</v>
      </c>
      <c r="BP90" s="7">
        <f t="shared" si="58"/>
        <v>798.6168566791015</v>
      </c>
      <c r="BQ90" s="7">
        <f t="shared" si="58"/>
        <v>846.105086184735</v>
      </c>
      <c r="BR90" s="7">
        <f t="shared" si="58"/>
        <v>896.4171127624173</v>
      </c>
      <c r="BS90" s="7">
        <f t="shared" si="58"/>
        <v>949.7208481238956</v>
      </c>
      <c r="BT90" s="7">
        <f t="shared" si="58"/>
        <v>1006.1941885308775</v>
      </c>
      <c r="BU90" s="7">
        <f t="shared" si="58"/>
        <v>1066.025608507263</v>
      </c>
      <c r="BV90" s="7">
        <f t="shared" si="58"/>
        <v>1129.4147898553554</v>
      </c>
      <c r="BW90" s="7">
        <f t="shared" si="56"/>
        <v>1196.5732880753083</v>
      </c>
      <c r="BX90" s="7">
        <f t="shared" si="56"/>
        <v>1267.7252384119427</v>
      </c>
      <c r="BY90" s="7">
        <f t="shared" si="56"/>
        <v>1343.108103885292</v>
      </c>
      <c r="BZ90" s="7">
        <f t="shared" si="56"/>
        <v>1422.9734678013574</v>
      </c>
      <c r="CA90" s="7">
        <f t="shared" si="56"/>
        <v>1507.5878733880033</v>
      </c>
      <c r="CB90" s="7">
        <f t="shared" si="56"/>
        <v>1597.233713358202</v>
      </c>
      <c r="CC90" s="7">
        <f t="shared" si="56"/>
        <v>1692.2101723694702</v>
      </c>
      <c r="CD90" s="7">
        <f t="shared" si="56"/>
        <v>1792.8342255248347</v>
      </c>
      <c r="CE90" s="7">
        <f t="shared" si="56"/>
        <v>1899.4416962477915</v>
      </c>
      <c r="CF90" s="7">
        <f t="shared" si="56"/>
        <v>2012.3883770617545</v>
      </c>
      <c r="CG90" s="7">
        <f t="shared" si="56"/>
        <v>2132.0512170145266</v>
      </c>
      <c r="CH90" s="7">
        <f t="shared" si="56"/>
        <v>2258.82957971071</v>
      </c>
      <c r="CI90" s="7">
        <f t="shared" si="56"/>
        <v>2393.1465761506174</v>
      </c>
      <c r="CJ90" s="7">
        <f t="shared" si="56"/>
        <v>2535.4504768238844</v>
      </c>
      <c r="CK90" s="7">
        <f t="shared" si="56"/>
        <v>2686.216207770584</v>
      </c>
      <c r="CL90" s="7">
        <f t="shared" si="56"/>
        <v>2845.946935602715</v>
      </c>
      <c r="CM90" s="7">
        <f t="shared" si="56"/>
        <v>3015.1757467760067</v>
      </c>
      <c r="CN90" s="7">
        <f t="shared" si="56"/>
        <v>3194.4674267164046</v>
      </c>
      <c r="CO90" s="7">
        <f t="shared" si="56"/>
        <v>3384.420344738941</v>
      </c>
      <c r="CP90" s="7">
        <f t="shared" si="56"/>
        <v>3585.6684510496693</v>
      </c>
      <c r="CQ90" s="7">
        <f t="shared" si="56"/>
        <v>3798.883392495583</v>
      </c>
      <c r="CR90" s="7">
        <f t="shared" si="56"/>
        <v>4024.776754123509</v>
      </c>
      <c r="CS90" s="7">
        <f t="shared" si="56"/>
        <v>4264.102434029053</v>
      </c>
    </row>
    <row r="91" spans="8:97" ht="13.5" thickBot="1" thickTop="1">
      <c r="H91" s="2">
        <f t="shared" si="37"/>
        <v>33</v>
      </c>
      <c r="I91" s="4" t="s">
        <v>0</v>
      </c>
      <c r="J91" s="7">
        <f t="shared" si="55"/>
        <v>28.029220411364616</v>
      </c>
      <c r="K91" s="7">
        <f t="shared" si="55"/>
        <v>29.695924589503075</v>
      </c>
      <c r="L91" s="7">
        <f t="shared" si="55"/>
        <v>31.461736155455213</v>
      </c>
      <c r="M91" s="7">
        <f t="shared" si="55"/>
        <v>33.332548341174295</v>
      </c>
      <c r="N91" s="7">
        <f t="shared" si="55"/>
        <v>35.31460480842131</v>
      </c>
      <c r="O91" s="7">
        <f t="shared" si="55"/>
        <v>37.41452048640569</v>
      </c>
      <c r="P91" s="7">
        <f t="shared" si="55"/>
        <v>39.63930364849662</v>
      </c>
      <c r="Q91" s="7">
        <f t="shared" si="55"/>
        <v>41.99637930168393</v>
      </c>
      <c r="R91" s="7">
        <f t="shared" si="55"/>
        <v>44.49361396684872</v>
      </c>
      <c r="S91" s="7">
        <f t="shared" si="55"/>
        <v>47.1393419325455</v>
      </c>
      <c r="T91" s="7">
        <f t="shared" si="55"/>
        <v>49.94239306991553</v>
      </c>
      <c r="U91" s="7">
        <f t="shared" si="55"/>
        <v>52.912122301560935</v>
      </c>
      <c r="V91" s="7">
        <f t="shared" si="55"/>
        <v>56.05844082272923</v>
      </c>
      <c r="W91" s="7">
        <f t="shared" si="55"/>
        <v>59.39184917900614</v>
      </c>
      <c r="X91" s="7">
        <f t="shared" si="55"/>
        <v>62.92347231091043</v>
      </c>
      <c r="Y91" s="7">
        <f t="shared" si="55"/>
        <v>66.66509668234859</v>
      </c>
      <c r="Z91" s="7">
        <f t="shared" si="58"/>
        <v>70.62920961684262</v>
      </c>
      <c r="AA91" s="7">
        <f t="shared" si="58"/>
        <v>74.82904097281138</v>
      </c>
      <c r="AB91" s="7">
        <f t="shared" si="58"/>
        <v>79.27860729699323</v>
      </c>
      <c r="AC91" s="7">
        <f t="shared" si="58"/>
        <v>83.99275860336785</v>
      </c>
      <c r="AD91" s="7">
        <f t="shared" si="58"/>
        <v>88.98722793369744</v>
      </c>
      <c r="AE91" s="7">
        <f t="shared" si="58"/>
        <v>94.278683865091</v>
      </c>
      <c r="AF91" s="7">
        <f t="shared" si="58"/>
        <v>99.88478613983105</v>
      </c>
      <c r="AG91" s="7">
        <f t="shared" si="58"/>
        <v>105.82424460312187</v>
      </c>
      <c r="AH91" s="7">
        <f t="shared" si="58"/>
        <v>112.11688164545846</v>
      </c>
      <c r="AI91" s="7">
        <f t="shared" si="58"/>
        <v>118.7836983580123</v>
      </c>
      <c r="AJ91" s="7">
        <f t="shared" si="58"/>
        <v>125.84694462182082</v>
      </c>
      <c r="AK91" s="7">
        <f t="shared" si="58"/>
        <v>133.33019336469718</v>
      </c>
      <c r="AL91" s="7">
        <f t="shared" si="58"/>
        <v>141.25841923368526</v>
      </c>
      <c r="AM91" s="7">
        <f t="shared" si="58"/>
        <v>149.65808194562274</v>
      </c>
      <c r="AN91" s="7">
        <f t="shared" si="58"/>
        <v>158.5572145939865</v>
      </c>
      <c r="AO91" s="7">
        <f t="shared" si="58"/>
        <v>167.98551720673575</v>
      </c>
      <c r="AP91" s="7">
        <f t="shared" si="58"/>
        <v>177.97445586739488</v>
      </c>
      <c r="AQ91" s="7">
        <f t="shared" si="58"/>
        <v>188.55736773018202</v>
      </c>
      <c r="AR91" s="7">
        <f t="shared" si="58"/>
        <v>199.76957227966213</v>
      </c>
      <c r="AS91" s="7">
        <f t="shared" si="58"/>
        <v>211.64848920624368</v>
      </c>
      <c r="AT91" s="7">
        <f t="shared" si="58"/>
        <v>224.23376329091693</v>
      </c>
      <c r="AU91" s="7">
        <f t="shared" si="58"/>
        <v>237.5673967160246</v>
      </c>
      <c r="AV91" s="7">
        <f t="shared" si="58"/>
        <v>251.69388924364162</v>
      </c>
      <c r="AW91" s="7">
        <f t="shared" si="58"/>
        <v>266.6603867293943</v>
      </c>
      <c r="AX91" s="7">
        <f t="shared" si="58"/>
        <v>282.51683846737046</v>
      </c>
      <c r="AY91" s="7">
        <f t="shared" si="58"/>
        <v>299.3161638912454</v>
      </c>
      <c r="AZ91" s="7">
        <f t="shared" si="58"/>
        <v>317.1144291879729</v>
      </c>
      <c r="BA91" s="7">
        <f t="shared" si="58"/>
        <v>335.97103441347144</v>
      </c>
      <c r="BB91" s="7">
        <f t="shared" si="58"/>
        <v>355.9489117347897</v>
      </c>
      <c r="BC91" s="7">
        <f t="shared" si="58"/>
        <v>377.114735460364</v>
      </c>
      <c r="BD91" s="7">
        <f t="shared" si="58"/>
        <v>399.5391445593243</v>
      </c>
      <c r="BE91" s="7">
        <f t="shared" si="58"/>
        <v>423.2969784124874</v>
      </c>
      <c r="BF91" s="7">
        <f t="shared" si="58"/>
        <v>448.46752658183385</v>
      </c>
      <c r="BG91" s="7">
        <f t="shared" si="58"/>
        <v>475.134793432049</v>
      </c>
      <c r="BH91" s="7">
        <f t="shared" si="58"/>
        <v>503.3877784872835</v>
      </c>
      <c r="BI91" s="7">
        <f t="shared" si="58"/>
        <v>533.3207734587887</v>
      </c>
      <c r="BJ91" s="7">
        <f t="shared" si="58"/>
        <v>565.0336769347408</v>
      </c>
      <c r="BK91" s="7">
        <f t="shared" si="58"/>
        <v>598.6323277824912</v>
      </c>
      <c r="BL91" s="7">
        <f t="shared" si="58"/>
        <v>634.2288583759458</v>
      </c>
      <c r="BM91" s="7">
        <f t="shared" si="58"/>
        <v>671.9420688269428</v>
      </c>
      <c r="BN91" s="7">
        <f t="shared" si="58"/>
        <v>711.8978234695796</v>
      </c>
      <c r="BO91" s="7">
        <f t="shared" si="58"/>
        <v>754.229470920728</v>
      </c>
      <c r="BP91" s="7">
        <f t="shared" si="58"/>
        <v>799.0782891186484</v>
      </c>
      <c r="BQ91" s="7">
        <f t="shared" si="58"/>
        <v>846.5939568249752</v>
      </c>
      <c r="BR91" s="7">
        <f aca="true" t="shared" si="59" ref="BR91:CS104">freq*2^(cents/1200)</f>
        <v>896.9350531636677</v>
      </c>
      <c r="BS91" s="7">
        <f t="shared" si="59"/>
        <v>950.269586864098</v>
      </c>
      <c r="BT91" s="7">
        <f t="shared" si="59"/>
        <v>1006.775556974567</v>
      </c>
      <c r="BU91" s="7">
        <f t="shared" si="59"/>
        <v>1066.6415469175774</v>
      </c>
      <c r="BV91" s="7">
        <f t="shared" si="59"/>
        <v>1130.0673538694816</v>
      </c>
      <c r="BW91" s="7">
        <f t="shared" si="56"/>
        <v>1197.264655564982</v>
      </c>
      <c r="BX91" s="7">
        <f t="shared" si="56"/>
        <v>1268.457716751892</v>
      </c>
      <c r="BY91" s="7">
        <f t="shared" si="56"/>
        <v>1343.8841376538855</v>
      </c>
      <c r="BZ91" s="7">
        <f t="shared" si="56"/>
        <v>1423.795646939159</v>
      </c>
      <c r="CA91" s="7">
        <f t="shared" si="56"/>
        <v>1508.4589418414562</v>
      </c>
      <c r="CB91" s="7">
        <f t="shared" si="56"/>
        <v>1598.1565782372961</v>
      </c>
      <c r="CC91" s="7">
        <f t="shared" si="56"/>
        <v>1693.1879136499508</v>
      </c>
      <c r="CD91" s="7">
        <f t="shared" si="56"/>
        <v>1793.8701063273354</v>
      </c>
      <c r="CE91" s="7">
        <f t="shared" si="56"/>
        <v>1900.5391737281964</v>
      </c>
      <c r="CF91" s="7">
        <f t="shared" si="56"/>
        <v>2013.5511139491337</v>
      </c>
      <c r="CG91" s="7">
        <f t="shared" si="56"/>
        <v>2133.2830938351553</v>
      </c>
      <c r="CH91" s="7">
        <f t="shared" si="56"/>
        <v>2260.1347077389623</v>
      </c>
      <c r="CI91" s="7">
        <f t="shared" si="56"/>
        <v>2394.5293111299648</v>
      </c>
      <c r="CJ91" s="7">
        <f t="shared" si="56"/>
        <v>2536.915433503783</v>
      </c>
      <c r="CK91" s="7">
        <f t="shared" si="56"/>
        <v>2687.768275307771</v>
      </c>
      <c r="CL91" s="7">
        <f t="shared" si="56"/>
        <v>2847.591293878318</v>
      </c>
      <c r="CM91" s="7">
        <f t="shared" si="56"/>
        <v>3016.9178836829124</v>
      </c>
      <c r="CN91" s="7">
        <f t="shared" si="56"/>
        <v>3196.3131564745927</v>
      </c>
      <c r="CO91" s="7">
        <f t="shared" si="56"/>
        <v>3386.375827299902</v>
      </c>
      <c r="CP91" s="7">
        <f t="shared" si="56"/>
        <v>3587.740212654671</v>
      </c>
      <c r="CQ91" s="7">
        <f t="shared" si="56"/>
        <v>3801.0783474563927</v>
      </c>
      <c r="CR91" s="7">
        <f t="shared" si="56"/>
        <v>4027.1022278982673</v>
      </c>
      <c r="CS91" s="7">
        <f t="shared" si="56"/>
        <v>4266.566187670311</v>
      </c>
    </row>
    <row r="92" spans="8:97" ht="13.5" thickBot="1" thickTop="1">
      <c r="H92" s="2">
        <f t="shared" si="37"/>
        <v>34</v>
      </c>
      <c r="I92" s="4" t="s">
        <v>0</v>
      </c>
      <c r="J92" s="7">
        <f t="shared" si="55"/>
        <v>28.04541540079521</v>
      </c>
      <c r="K92" s="7">
        <f t="shared" si="55"/>
        <v>29.71308258311833</v>
      </c>
      <c r="L92" s="7">
        <f t="shared" si="55"/>
        <v>31.479914416463828</v>
      </c>
      <c r="M92" s="7">
        <f t="shared" si="55"/>
        <v>33.351807537832556</v>
      </c>
      <c r="N92" s="7">
        <f t="shared" si="55"/>
        <v>35.33500921650774</v>
      </c>
      <c r="O92" s="7">
        <f t="shared" si="55"/>
        <v>37.43613820373552</v>
      </c>
      <c r="P92" s="7">
        <f t="shared" si="55"/>
        <v>39.66220682219186</v>
      </c>
      <c r="Q92" s="7">
        <f t="shared" si="55"/>
        <v>42.02064436895773</v>
      </c>
      <c r="R92" s="7">
        <f t="shared" si="55"/>
        <v>44.51932191010746</v>
      </c>
      <c r="S92" s="7">
        <f t="shared" si="55"/>
        <v>47.166578549660024</v>
      </c>
      <c r="T92" s="7">
        <f t="shared" si="55"/>
        <v>49.97124926056356</v>
      </c>
      <c r="U92" s="7">
        <f t="shared" si="55"/>
        <v>52.94269437059632</v>
      </c>
      <c r="V92" s="7">
        <f t="shared" si="55"/>
        <v>56.09083080159042</v>
      </c>
      <c r="W92" s="7">
        <f t="shared" si="55"/>
        <v>59.42616516623664</v>
      </c>
      <c r="X92" s="7">
        <f t="shared" si="55"/>
        <v>62.959828832927656</v>
      </c>
      <c r="Y92" s="7">
        <f t="shared" si="55"/>
        <v>66.70361507566511</v>
      </c>
      <c r="Z92" s="7">
        <f aca="true" t="shared" si="60" ref="Z92:BU92">freq*2^(cents/1200)</f>
        <v>70.67001843301549</v>
      </c>
      <c r="AA92" s="7">
        <f t="shared" si="60"/>
        <v>74.87227640747103</v>
      </c>
      <c r="AB92" s="7">
        <f t="shared" si="60"/>
        <v>79.32441364438371</v>
      </c>
      <c r="AC92" s="7">
        <f t="shared" si="60"/>
        <v>84.04128873791545</v>
      </c>
      <c r="AD92" s="7">
        <f t="shared" si="60"/>
        <v>89.03864382021492</v>
      </c>
      <c r="AE92" s="7">
        <f t="shared" si="60"/>
        <v>94.33315709932005</v>
      </c>
      <c r="AF92" s="7">
        <f t="shared" si="60"/>
        <v>99.9424985211271</v>
      </c>
      <c r="AG92" s="7">
        <f t="shared" si="60"/>
        <v>105.88538874119264</v>
      </c>
      <c r="AH92" s="7">
        <f t="shared" si="60"/>
        <v>112.18166160318084</v>
      </c>
      <c r="AI92" s="7">
        <f t="shared" si="60"/>
        <v>118.85233033247331</v>
      </c>
      <c r="AJ92" s="7">
        <f t="shared" si="60"/>
        <v>125.91965766585528</v>
      </c>
      <c r="AK92" s="7">
        <f t="shared" si="60"/>
        <v>133.40723015133022</v>
      </c>
      <c r="AL92" s="7">
        <f t="shared" si="60"/>
        <v>141.340036866031</v>
      </c>
      <c r="AM92" s="7">
        <f t="shared" si="60"/>
        <v>149.74455281494204</v>
      </c>
      <c r="AN92" s="7">
        <f t="shared" si="60"/>
        <v>158.64882728876745</v>
      </c>
      <c r="AO92" s="7">
        <f t="shared" si="60"/>
        <v>168.08257747583096</v>
      </c>
      <c r="AP92" s="7">
        <f t="shared" si="60"/>
        <v>178.07728764042983</v>
      </c>
      <c r="AQ92" s="7">
        <f t="shared" si="60"/>
        <v>188.66631419864012</v>
      </c>
      <c r="AR92" s="7">
        <f t="shared" si="60"/>
        <v>199.88499704225424</v>
      </c>
      <c r="AS92" s="7">
        <f t="shared" si="60"/>
        <v>211.77077748238523</v>
      </c>
      <c r="AT92" s="7">
        <f t="shared" si="60"/>
        <v>224.36332320636168</v>
      </c>
      <c r="AU92" s="7">
        <f t="shared" si="60"/>
        <v>237.70466066494663</v>
      </c>
      <c r="AV92" s="7">
        <f t="shared" si="60"/>
        <v>251.83931533171054</v>
      </c>
      <c r="AW92" s="7">
        <f t="shared" si="60"/>
        <v>266.8144603026604</v>
      </c>
      <c r="AX92" s="7">
        <f t="shared" si="60"/>
        <v>282.68007373206194</v>
      </c>
      <c r="AY92" s="7">
        <f t="shared" si="60"/>
        <v>299.489105629884</v>
      </c>
      <c r="AZ92" s="7">
        <f t="shared" si="60"/>
        <v>317.29765457753484</v>
      </c>
      <c r="BA92" s="7">
        <f t="shared" si="60"/>
        <v>336.16515495166186</v>
      </c>
      <c r="BB92" s="7">
        <f t="shared" si="60"/>
        <v>356.1545752808596</v>
      </c>
      <c r="BC92" s="7">
        <f t="shared" si="60"/>
        <v>377.3326283972802</v>
      </c>
      <c r="BD92" s="7">
        <f t="shared" si="60"/>
        <v>399.76999408450854</v>
      </c>
      <c r="BE92" s="7">
        <f t="shared" si="60"/>
        <v>423.5415549647705</v>
      </c>
      <c r="BF92" s="7">
        <f t="shared" si="60"/>
        <v>448.72664641272337</v>
      </c>
      <c r="BG92" s="7">
        <f t="shared" si="60"/>
        <v>475.4093213298931</v>
      </c>
      <c r="BH92" s="7">
        <f t="shared" si="60"/>
        <v>503.67863066342136</v>
      </c>
      <c r="BI92" s="7">
        <f t="shared" si="60"/>
        <v>533.6289206053209</v>
      </c>
      <c r="BJ92" s="7">
        <f t="shared" si="60"/>
        <v>565.3601474641238</v>
      </c>
      <c r="BK92" s="7">
        <f t="shared" si="60"/>
        <v>598.9782112597684</v>
      </c>
      <c r="BL92" s="7">
        <f t="shared" si="60"/>
        <v>634.5953091550697</v>
      </c>
      <c r="BM92" s="7">
        <f t="shared" si="60"/>
        <v>672.3303099033236</v>
      </c>
      <c r="BN92" s="7">
        <f t="shared" si="60"/>
        <v>712.3091505617194</v>
      </c>
      <c r="BO92" s="7">
        <f t="shared" si="60"/>
        <v>754.6652567945604</v>
      </c>
      <c r="BP92" s="7">
        <f t="shared" si="60"/>
        <v>799.5399881690169</v>
      </c>
      <c r="BQ92" s="7">
        <f t="shared" si="60"/>
        <v>847.0831099295414</v>
      </c>
      <c r="BR92" s="7">
        <f t="shared" si="60"/>
        <v>897.4532928254467</v>
      </c>
      <c r="BS92" s="7">
        <f t="shared" si="60"/>
        <v>950.8186426597862</v>
      </c>
      <c r="BT92" s="7">
        <f t="shared" si="60"/>
        <v>1007.3572613268427</v>
      </c>
      <c r="BU92" s="7">
        <f t="shared" si="60"/>
        <v>1067.2578412106418</v>
      </c>
      <c r="BV92" s="7">
        <f t="shared" si="59"/>
        <v>1130.7202949282475</v>
      </c>
      <c r="BW92" s="7">
        <f t="shared" si="59"/>
        <v>1197.9564225195363</v>
      </c>
      <c r="BX92" s="7">
        <f t="shared" si="59"/>
        <v>1269.1906183101396</v>
      </c>
      <c r="BY92" s="7">
        <f t="shared" si="59"/>
        <v>1344.6606198066472</v>
      </c>
      <c r="BZ92" s="7">
        <f t="shared" si="59"/>
        <v>1424.6183011234386</v>
      </c>
      <c r="CA92" s="7">
        <f t="shared" si="59"/>
        <v>1509.330513589121</v>
      </c>
      <c r="CB92" s="7">
        <f t="shared" si="59"/>
        <v>1599.079976338033</v>
      </c>
      <c r="CC92" s="7">
        <f t="shared" si="59"/>
        <v>1694.166219859083</v>
      </c>
      <c r="CD92" s="7">
        <f t="shared" si="59"/>
        <v>1794.9065856508935</v>
      </c>
      <c r="CE92" s="7">
        <f t="shared" si="59"/>
        <v>1901.6372853195726</v>
      </c>
      <c r="CF92" s="7">
        <f t="shared" si="59"/>
        <v>2014.714522653685</v>
      </c>
      <c r="CG92" s="7">
        <f t="shared" si="59"/>
        <v>2134.515682421284</v>
      </c>
      <c r="CH92" s="7">
        <f t="shared" si="59"/>
        <v>2261.440589856494</v>
      </c>
      <c r="CI92" s="7">
        <f t="shared" si="59"/>
        <v>2395.9128450390735</v>
      </c>
      <c r="CJ92" s="7">
        <f t="shared" si="59"/>
        <v>2538.3812366202783</v>
      </c>
      <c r="CK92" s="7">
        <f t="shared" si="59"/>
        <v>2689.3212396132944</v>
      </c>
      <c r="CL92" s="7">
        <f t="shared" si="59"/>
        <v>2849.2366022468773</v>
      </c>
      <c r="CM92" s="7">
        <f t="shared" si="59"/>
        <v>3018.661027178242</v>
      </c>
      <c r="CN92" s="7">
        <f t="shared" si="59"/>
        <v>3198.1599526760665</v>
      </c>
      <c r="CO92" s="7">
        <f t="shared" si="59"/>
        <v>3388.3324397181664</v>
      </c>
      <c r="CP92" s="7">
        <f t="shared" si="59"/>
        <v>3589.813171301787</v>
      </c>
      <c r="CQ92" s="7">
        <f t="shared" si="59"/>
        <v>3803.274570639145</v>
      </c>
      <c r="CR92" s="7">
        <f t="shared" si="59"/>
        <v>4029.42904530737</v>
      </c>
      <c r="CS92" s="7">
        <f t="shared" si="59"/>
        <v>4269.031364842568</v>
      </c>
    </row>
    <row r="93" spans="8:97" ht="13.5" thickBot="1" thickTop="1">
      <c r="H93" s="2">
        <f t="shared" si="37"/>
        <v>35</v>
      </c>
      <c r="I93" s="4" t="s">
        <v>0</v>
      </c>
      <c r="J93" s="7">
        <f t="shared" si="55"/>
        <v>28.061619747520762</v>
      </c>
      <c r="K93" s="7">
        <f t="shared" si="55"/>
        <v>29.730250490442252</v>
      </c>
      <c r="L93" s="7">
        <f t="shared" si="55"/>
        <v>31.498103180680904</v>
      </c>
      <c r="M93" s="7">
        <f t="shared" si="55"/>
        <v>33.37107786225255</v>
      </c>
      <c r="N93" s="7">
        <f t="shared" si="55"/>
        <v>35.35542541404706</v>
      </c>
      <c r="O93" s="7">
        <f t="shared" si="55"/>
        <v>37.45776841155557</v>
      </c>
      <c r="P93" s="7">
        <f t="shared" si="55"/>
        <v>39.685123229100526</v>
      </c>
      <c r="Q93" s="7">
        <f t="shared" si="55"/>
        <v>42.04492345633279</v>
      </c>
      <c r="R93" s="7">
        <f t="shared" si="55"/>
        <v>44.545044707146054</v>
      </c>
      <c r="S93" s="7">
        <f t="shared" si="55"/>
        <v>47.19383090380611</v>
      </c>
      <c r="T93" s="7">
        <f t="shared" si="55"/>
        <v>50.00012212401575</v>
      </c>
      <c r="U93" s="7">
        <f t="shared" si="55"/>
        <v>52.97328410385239</v>
      </c>
      <c r="V93" s="7">
        <f t="shared" si="55"/>
        <v>56.123239495041524</v>
      </c>
      <c r="W93" s="7">
        <f t="shared" si="55"/>
        <v>59.46050098088449</v>
      </c>
      <c r="X93" s="7">
        <f t="shared" si="55"/>
        <v>62.99620636136181</v>
      </c>
      <c r="Y93" s="7">
        <f aca="true" t="shared" si="61" ref="Y93:CJ97">freq*2^(cents/1200)</f>
        <v>66.7421557245051</v>
      </c>
      <c r="Z93" s="7">
        <f t="shared" si="61"/>
        <v>70.71085082809412</v>
      </c>
      <c r="AA93" s="7">
        <f t="shared" si="61"/>
        <v>74.91553682311114</v>
      </c>
      <c r="AB93" s="7">
        <f t="shared" si="61"/>
        <v>79.37024645820104</v>
      </c>
      <c r="AC93" s="7">
        <f t="shared" si="61"/>
        <v>84.08984691266556</v>
      </c>
      <c r="AD93" s="7">
        <f t="shared" si="61"/>
        <v>89.09008941429211</v>
      </c>
      <c r="AE93" s="7">
        <f t="shared" si="61"/>
        <v>94.38766180761222</v>
      </c>
      <c r="AF93" s="7">
        <f t="shared" si="61"/>
        <v>100.00024424803149</v>
      </c>
      <c r="AG93" s="7">
        <f t="shared" si="61"/>
        <v>105.94656820770479</v>
      </c>
      <c r="AH93" s="7">
        <f t="shared" si="61"/>
        <v>112.24647899008305</v>
      </c>
      <c r="AI93" s="7">
        <f t="shared" si="61"/>
        <v>118.92100196176901</v>
      </c>
      <c r="AJ93" s="7">
        <f t="shared" si="61"/>
        <v>125.99241272272359</v>
      </c>
      <c r="AK93" s="7">
        <f t="shared" si="61"/>
        <v>133.4843114490102</v>
      </c>
      <c r="AL93" s="7">
        <f t="shared" si="61"/>
        <v>141.42170165618828</v>
      </c>
      <c r="AM93" s="7">
        <f t="shared" si="61"/>
        <v>149.83107364622225</v>
      </c>
      <c r="AN93" s="7">
        <f t="shared" si="61"/>
        <v>158.7404929164021</v>
      </c>
      <c r="AO93" s="7">
        <f t="shared" si="61"/>
        <v>168.17969382533119</v>
      </c>
      <c r="AP93" s="7">
        <f t="shared" si="61"/>
        <v>178.18017882858422</v>
      </c>
      <c r="AQ93" s="7">
        <f t="shared" si="61"/>
        <v>188.77532361522447</v>
      </c>
      <c r="AR93" s="7">
        <f t="shared" si="61"/>
        <v>200.000488496063</v>
      </c>
      <c r="AS93" s="7">
        <f t="shared" si="61"/>
        <v>211.89313641540951</v>
      </c>
      <c r="AT93" s="7">
        <f t="shared" si="61"/>
        <v>224.4929579801661</v>
      </c>
      <c r="AU93" s="7">
        <f t="shared" si="61"/>
        <v>237.84200392353802</v>
      </c>
      <c r="AV93" s="7">
        <f t="shared" si="61"/>
        <v>251.98482544544714</v>
      </c>
      <c r="AW93" s="7">
        <f t="shared" si="61"/>
        <v>266.9686228980203</v>
      </c>
      <c r="AX93" s="7">
        <f t="shared" si="61"/>
        <v>282.8434033123765</v>
      </c>
      <c r="AY93" s="7">
        <f t="shared" si="61"/>
        <v>299.66214729244444</v>
      </c>
      <c r="AZ93" s="7">
        <f t="shared" si="61"/>
        <v>317.48098583280415</v>
      </c>
      <c r="BA93" s="7">
        <f t="shared" si="61"/>
        <v>336.3593876506623</v>
      </c>
      <c r="BB93" s="7">
        <f t="shared" si="61"/>
        <v>356.3603576571684</v>
      </c>
      <c r="BC93" s="7">
        <f t="shared" si="61"/>
        <v>377.5506472304489</v>
      </c>
      <c r="BD93" s="7">
        <f t="shared" si="61"/>
        <v>400.0009769921261</v>
      </c>
      <c r="BE93" s="7">
        <f t="shared" si="61"/>
        <v>423.7862728308191</v>
      </c>
      <c r="BF93" s="7">
        <f t="shared" si="61"/>
        <v>448.9859159603322</v>
      </c>
      <c r="BG93" s="7">
        <f t="shared" si="61"/>
        <v>475.68400784707586</v>
      </c>
      <c r="BH93" s="7">
        <f t="shared" si="61"/>
        <v>503.96965089089457</v>
      </c>
      <c r="BI93" s="7">
        <f t="shared" si="61"/>
        <v>533.9372457960408</v>
      </c>
      <c r="BJ93" s="7">
        <f t="shared" si="61"/>
        <v>565.6868066247529</v>
      </c>
      <c r="BK93" s="7">
        <f t="shared" si="61"/>
        <v>599.3242945848892</v>
      </c>
      <c r="BL93" s="7">
        <f t="shared" si="61"/>
        <v>634.9619716656083</v>
      </c>
      <c r="BM93" s="7">
        <f t="shared" si="61"/>
        <v>672.7187753013245</v>
      </c>
      <c r="BN93" s="7">
        <f t="shared" si="61"/>
        <v>712.720715314337</v>
      </c>
      <c r="BO93" s="7">
        <f t="shared" si="61"/>
        <v>755.1012944608977</v>
      </c>
      <c r="BP93" s="7">
        <f t="shared" si="61"/>
        <v>800.0019539842519</v>
      </c>
      <c r="BQ93" s="7">
        <f t="shared" si="61"/>
        <v>847.5725456616385</v>
      </c>
      <c r="BR93" s="7">
        <f t="shared" si="61"/>
        <v>897.9718319206644</v>
      </c>
      <c r="BS93" s="7">
        <f t="shared" si="61"/>
        <v>951.3680156941517</v>
      </c>
      <c r="BT93" s="7">
        <f t="shared" si="61"/>
        <v>1007.9393017817891</v>
      </c>
      <c r="BU93" s="7">
        <f t="shared" si="61"/>
        <v>1067.8744915920815</v>
      </c>
      <c r="BV93" s="7">
        <f t="shared" si="61"/>
        <v>1131.3736132495058</v>
      </c>
      <c r="BW93" s="7">
        <f t="shared" si="59"/>
        <v>1198.648589169778</v>
      </c>
      <c r="BX93" s="7">
        <f t="shared" si="59"/>
        <v>1269.9239433312168</v>
      </c>
      <c r="BY93" s="7">
        <f t="shared" si="59"/>
        <v>1345.437550602649</v>
      </c>
      <c r="BZ93" s="7">
        <f t="shared" si="59"/>
        <v>1425.4414306286737</v>
      </c>
      <c r="CA93" s="7">
        <f t="shared" si="59"/>
        <v>1510.2025889217957</v>
      </c>
      <c r="CB93" s="7">
        <f t="shared" si="59"/>
        <v>1600.0039079685032</v>
      </c>
      <c r="CC93" s="7">
        <f t="shared" si="59"/>
        <v>1695.1450913232773</v>
      </c>
      <c r="CD93" s="7">
        <f t="shared" si="59"/>
        <v>1795.9436638413288</v>
      </c>
      <c r="CE93" s="7">
        <f t="shared" si="59"/>
        <v>1902.7360313883037</v>
      </c>
      <c r="CF93" s="7">
        <f t="shared" si="59"/>
        <v>2015.8786035635778</v>
      </c>
      <c r="CG93" s="7">
        <f t="shared" si="59"/>
        <v>2135.7489831841635</v>
      </c>
      <c r="CH93" s="7">
        <f t="shared" si="59"/>
        <v>2262.7472264990106</v>
      </c>
      <c r="CI93" s="7">
        <f t="shared" si="59"/>
        <v>2397.297178339557</v>
      </c>
      <c r="CJ93" s="7">
        <f t="shared" si="59"/>
        <v>2539.8478866624328</v>
      </c>
      <c r="CK93" s="7">
        <f t="shared" si="59"/>
        <v>2690.875101205298</v>
      </c>
      <c r="CL93" s="7">
        <f t="shared" si="59"/>
        <v>2850.8828612573475</v>
      </c>
      <c r="CM93" s="7">
        <f t="shared" si="59"/>
        <v>3020.4051778435914</v>
      </c>
      <c r="CN93" s="7">
        <f t="shared" si="59"/>
        <v>3200.007815937007</v>
      </c>
      <c r="CO93" s="7">
        <f t="shared" si="59"/>
        <v>3390.290182646555</v>
      </c>
      <c r="CP93" s="7">
        <f t="shared" si="59"/>
        <v>3591.8873276826575</v>
      </c>
      <c r="CQ93" s="7">
        <f t="shared" si="59"/>
        <v>3805.4720627766073</v>
      </c>
      <c r="CR93" s="7">
        <f t="shared" si="59"/>
        <v>4031.7572071271557</v>
      </c>
      <c r="CS93" s="7">
        <f t="shared" si="59"/>
        <v>4271.497966368327</v>
      </c>
    </row>
    <row r="94" spans="8:97" ht="13.5" thickBot="1" thickTop="1">
      <c r="H94" s="2">
        <f t="shared" si="37"/>
        <v>36</v>
      </c>
      <c r="I94" s="4" t="s">
        <v>0</v>
      </c>
      <c r="J94" s="7">
        <f aca="true" t="shared" si="62" ref="J94:Y108">freq*2^(cents/1200)</f>
        <v>28.07783345694782</v>
      </c>
      <c r="K94" s="7">
        <f t="shared" si="62"/>
        <v>29.747428317202882</v>
      </c>
      <c r="L94" s="7">
        <f t="shared" si="62"/>
        <v>31.51630245417509</v>
      </c>
      <c r="M94" s="7">
        <f t="shared" si="62"/>
        <v>33.39035932086379</v>
      </c>
      <c r="N94" s="7">
        <f t="shared" si="62"/>
        <v>35.37585340785109</v>
      </c>
      <c r="O94" s="7">
        <f t="shared" si="62"/>
        <v>37.47941111708274</v>
      </c>
      <c r="P94" s="7">
        <f t="shared" si="62"/>
        <v>39.70805287686865</v>
      </c>
      <c r="Q94" s="7">
        <f t="shared" si="62"/>
        <v>42.06921657190977</v>
      </c>
      <c r="R94" s="7">
        <f t="shared" si="62"/>
        <v>44.57078236654687</v>
      </c>
      <c r="S94" s="7">
        <f t="shared" si="62"/>
        <v>47.221099004076464</v>
      </c>
      <c r="T94" s="7">
        <f t="shared" si="62"/>
        <v>50.02901166990548</v>
      </c>
      <c r="U94" s="7">
        <f t="shared" si="62"/>
        <v>53.00389151153536</v>
      </c>
      <c r="V94" s="7">
        <f t="shared" si="62"/>
        <v>56.15566691389564</v>
      </c>
      <c r="W94" s="7">
        <f t="shared" si="62"/>
        <v>59.49485663440575</v>
      </c>
      <c r="X94" s="7">
        <f t="shared" si="62"/>
        <v>63.03260490835018</v>
      </c>
      <c r="Y94" s="7">
        <f t="shared" si="62"/>
        <v>66.78071864172757</v>
      </c>
      <c r="Z94" s="7">
        <f t="shared" si="61"/>
        <v>70.75170681570218</v>
      </c>
      <c r="AA94" s="7">
        <f t="shared" si="61"/>
        <v>74.95882223416548</v>
      </c>
      <c r="AB94" s="7">
        <f t="shared" si="61"/>
        <v>79.41610575373728</v>
      </c>
      <c r="AC94" s="7">
        <f t="shared" si="61"/>
        <v>84.13843314381953</v>
      </c>
      <c r="AD94" s="7">
        <f t="shared" si="61"/>
        <v>89.14156473309374</v>
      </c>
      <c r="AE94" s="7">
        <f t="shared" si="61"/>
        <v>94.44219800815293</v>
      </c>
      <c r="AF94" s="7">
        <f t="shared" si="61"/>
        <v>100.05802333981094</v>
      </c>
      <c r="AG94" s="7">
        <f t="shared" si="61"/>
        <v>106.00778302307071</v>
      </c>
      <c r="AH94" s="7">
        <f t="shared" si="61"/>
        <v>112.31133382779127</v>
      </c>
      <c r="AI94" s="7">
        <f t="shared" si="61"/>
        <v>118.98971326881153</v>
      </c>
      <c r="AJ94" s="7">
        <f t="shared" si="61"/>
        <v>126.06520981670033</v>
      </c>
      <c r="AK94" s="7">
        <f t="shared" si="61"/>
        <v>133.56143728345515</v>
      </c>
      <c r="AL94" s="7">
        <f t="shared" si="61"/>
        <v>141.50341363140438</v>
      </c>
      <c r="AM94" s="7">
        <f t="shared" si="61"/>
        <v>149.91764446833093</v>
      </c>
      <c r="AN94" s="7">
        <f t="shared" si="61"/>
        <v>158.8322115074746</v>
      </c>
      <c r="AO94" s="7">
        <f t="shared" si="61"/>
        <v>168.2768662876391</v>
      </c>
      <c r="AP94" s="7">
        <f t="shared" si="61"/>
        <v>178.2831294661875</v>
      </c>
      <c r="AQ94" s="7">
        <f t="shared" si="61"/>
        <v>188.88439601630589</v>
      </c>
      <c r="AR94" s="7">
        <f t="shared" si="61"/>
        <v>200.11604667962192</v>
      </c>
      <c r="AS94" s="7">
        <f t="shared" si="61"/>
        <v>212.01556604614137</v>
      </c>
      <c r="AT94" s="7">
        <f t="shared" si="61"/>
        <v>224.62266765558255</v>
      </c>
      <c r="AU94" s="7">
        <f t="shared" si="61"/>
        <v>237.97942653762306</v>
      </c>
      <c r="AV94" s="7">
        <f t="shared" si="61"/>
        <v>252.13041963340063</v>
      </c>
      <c r="AW94" s="7">
        <f t="shared" si="61"/>
        <v>267.12287456691024</v>
      </c>
      <c r="AX94" s="7">
        <f t="shared" si="61"/>
        <v>283.0068272628087</v>
      </c>
      <c r="AY94" s="7">
        <f t="shared" si="61"/>
        <v>299.8352889366618</v>
      </c>
      <c r="AZ94" s="7">
        <f t="shared" si="61"/>
        <v>317.66442301494914</v>
      </c>
      <c r="BA94" s="7">
        <f t="shared" si="61"/>
        <v>336.55373257527816</v>
      </c>
      <c r="BB94" s="7">
        <f t="shared" si="61"/>
        <v>356.5662589323749</v>
      </c>
      <c r="BC94" s="7">
        <f t="shared" si="61"/>
        <v>377.7687920326117</v>
      </c>
      <c r="BD94" s="7">
        <f t="shared" si="61"/>
        <v>400.2320933592439</v>
      </c>
      <c r="BE94" s="7">
        <f t="shared" si="61"/>
        <v>424.0311320922828</v>
      </c>
      <c r="BF94" s="7">
        <f t="shared" si="61"/>
        <v>449.2453353111651</v>
      </c>
      <c r="BG94" s="7">
        <f t="shared" si="61"/>
        <v>475.95885307524594</v>
      </c>
      <c r="BH94" s="7">
        <f t="shared" si="61"/>
        <v>504.26083926680155</v>
      </c>
      <c r="BI94" s="7">
        <f t="shared" si="61"/>
        <v>534.2457491338206</v>
      </c>
      <c r="BJ94" s="7">
        <f t="shared" si="61"/>
        <v>566.0136545256173</v>
      </c>
      <c r="BK94" s="7">
        <f t="shared" si="61"/>
        <v>599.670577873324</v>
      </c>
      <c r="BL94" s="7">
        <f t="shared" si="61"/>
        <v>635.3288460298983</v>
      </c>
      <c r="BM94" s="7">
        <f t="shared" si="61"/>
        <v>673.1074651505562</v>
      </c>
      <c r="BN94" s="7">
        <f t="shared" si="61"/>
        <v>713.1325178647501</v>
      </c>
      <c r="BO94" s="7">
        <f t="shared" si="61"/>
        <v>755.5375840652234</v>
      </c>
      <c r="BP94" s="7">
        <f t="shared" si="61"/>
        <v>800.4641867184876</v>
      </c>
      <c r="BQ94" s="7">
        <f t="shared" si="61"/>
        <v>848.062264184566</v>
      </c>
      <c r="BR94" s="7">
        <f t="shared" si="61"/>
        <v>898.4906706223302</v>
      </c>
      <c r="BS94" s="7">
        <f t="shared" si="61"/>
        <v>951.9177061504919</v>
      </c>
      <c r="BT94" s="7">
        <f t="shared" si="61"/>
        <v>1008.5216785336031</v>
      </c>
      <c r="BU94" s="7">
        <f t="shared" si="61"/>
        <v>1068.4914982676412</v>
      </c>
      <c r="BV94" s="7">
        <f t="shared" si="61"/>
        <v>1132.0273090512346</v>
      </c>
      <c r="BW94" s="7">
        <f t="shared" si="59"/>
        <v>1199.3411557466475</v>
      </c>
      <c r="BX94" s="7">
        <f t="shared" si="59"/>
        <v>1270.6576920597968</v>
      </c>
      <c r="BY94" s="7">
        <f t="shared" si="59"/>
        <v>1346.2149303011124</v>
      </c>
      <c r="BZ94" s="7">
        <f t="shared" si="59"/>
        <v>1426.2650357295</v>
      </c>
      <c r="CA94" s="7">
        <f t="shared" si="59"/>
        <v>1511.075168130447</v>
      </c>
      <c r="CB94" s="7">
        <f t="shared" si="59"/>
        <v>1600.9283734369744</v>
      </c>
      <c r="CC94" s="7">
        <f t="shared" si="59"/>
        <v>1696.1245283691321</v>
      </c>
      <c r="CD94" s="7">
        <f t="shared" si="59"/>
        <v>1796.9813412446604</v>
      </c>
      <c r="CE94" s="7">
        <f t="shared" si="59"/>
        <v>1903.835412300984</v>
      </c>
      <c r="CF94" s="7">
        <f t="shared" si="59"/>
        <v>2017.0433570672058</v>
      </c>
      <c r="CG94" s="7">
        <f t="shared" si="59"/>
        <v>2136.982996535283</v>
      </c>
      <c r="CH94" s="7">
        <f t="shared" si="59"/>
        <v>2264.0546181024683</v>
      </c>
      <c r="CI94" s="7">
        <f t="shared" si="59"/>
        <v>2398.682311493296</v>
      </c>
      <c r="CJ94" s="7">
        <f t="shared" si="59"/>
        <v>2541.3153841195926</v>
      </c>
      <c r="CK94" s="7">
        <f t="shared" si="59"/>
        <v>2692.429860602225</v>
      </c>
      <c r="CL94" s="7">
        <f t="shared" si="59"/>
        <v>2852.530071459</v>
      </c>
      <c r="CM94" s="7">
        <f t="shared" si="59"/>
        <v>3022.150336260894</v>
      </c>
      <c r="CN94" s="7">
        <f t="shared" si="59"/>
        <v>3201.8567468739493</v>
      </c>
      <c r="CO94" s="7">
        <f t="shared" si="59"/>
        <v>3392.2490567382647</v>
      </c>
      <c r="CP94" s="7">
        <f t="shared" si="59"/>
        <v>3593.9626824893207</v>
      </c>
      <c r="CQ94" s="7">
        <f t="shared" si="59"/>
        <v>3807.670824601968</v>
      </c>
      <c r="CR94" s="7">
        <f t="shared" si="59"/>
        <v>4034.0867141344115</v>
      </c>
      <c r="CS94" s="7">
        <f t="shared" si="59"/>
        <v>4273.965993070566</v>
      </c>
    </row>
    <row r="95" spans="8:97" ht="13.5" thickBot="1" thickTop="1">
      <c r="H95" s="2">
        <f t="shared" si="37"/>
        <v>37</v>
      </c>
      <c r="I95" s="4" t="s">
        <v>0</v>
      </c>
      <c r="J95" s="7">
        <f t="shared" si="62"/>
        <v>28.094056534486032</v>
      </c>
      <c r="K95" s="7">
        <f t="shared" si="62"/>
        <v>29.76461606913155</v>
      </c>
      <c r="L95" s="7">
        <f t="shared" si="62"/>
        <v>31.534512243018515</v>
      </c>
      <c r="M95" s="7">
        <f t="shared" si="62"/>
        <v>33.40965192009948</v>
      </c>
      <c r="N95" s="7">
        <f t="shared" si="62"/>
        <v>35.39629320473556</v>
      </c>
      <c r="O95" s="7">
        <f t="shared" si="62"/>
        <v>37.501066327538034</v>
      </c>
      <c r="P95" s="7">
        <f t="shared" si="62"/>
        <v>39.730995773146624</v>
      </c>
      <c r="Q95" s="7">
        <f t="shared" si="62"/>
        <v>42.093523723794</v>
      </c>
      <c r="R95" s="7">
        <f t="shared" si="62"/>
        <v>44.5965348968972</v>
      </c>
      <c r="S95" s="7">
        <f t="shared" si="62"/>
        <v>47.248382859569</v>
      </c>
      <c r="T95" s="7">
        <f t="shared" si="62"/>
        <v>50.057917907871655</v>
      </c>
      <c r="U95" s="7">
        <f t="shared" si="62"/>
        <v>53.034516603857284</v>
      </c>
      <c r="V95" s="7">
        <f t="shared" si="62"/>
        <v>56.188113068972065</v>
      </c>
      <c r="W95" s="7">
        <f t="shared" si="62"/>
        <v>59.52923213826308</v>
      </c>
      <c r="X95" s="7">
        <f t="shared" si="62"/>
        <v>63.06902448603703</v>
      </c>
      <c r="Y95" s="7">
        <f t="shared" si="62"/>
        <v>66.81930384019896</v>
      </c>
      <c r="Z95" s="7">
        <f t="shared" si="61"/>
        <v>70.79258640947111</v>
      </c>
      <c r="AA95" s="7">
        <f t="shared" si="61"/>
        <v>75.00213265507607</v>
      </c>
      <c r="AB95" s="7">
        <f t="shared" si="61"/>
        <v>79.46199154629322</v>
      </c>
      <c r="AC95" s="7">
        <f t="shared" si="61"/>
        <v>84.18704744758797</v>
      </c>
      <c r="AD95" s="7">
        <f t="shared" si="61"/>
        <v>89.1930697937944</v>
      </c>
      <c r="AE95" s="7">
        <f t="shared" si="61"/>
        <v>94.496765719138</v>
      </c>
      <c r="AF95" s="7">
        <f t="shared" si="61"/>
        <v>100.1158358157433</v>
      </c>
      <c r="AG95" s="7">
        <f t="shared" si="61"/>
        <v>106.06903320771457</v>
      </c>
      <c r="AH95" s="7">
        <f t="shared" si="61"/>
        <v>112.37622613794413</v>
      </c>
      <c r="AI95" s="7">
        <f t="shared" si="61"/>
        <v>119.0584642765262</v>
      </c>
      <c r="AJ95" s="7">
        <f t="shared" si="61"/>
        <v>126.13804897207403</v>
      </c>
      <c r="AK95" s="7">
        <f t="shared" si="61"/>
        <v>133.6386076803979</v>
      </c>
      <c r="AL95" s="7">
        <f t="shared" si="61"/>
        <v>141.58517281894225</v>
      </c>
      <c r="AM95" s="7">
        <f t="shared" si="61"/>
        <v>150.0042653101521</v>
      </c>
      <c r="AN95" s="7">
        <f t="shared" si="61"/>
        <v>158.9239830925865</v>
      </c>
      <c r="AO95" s="7">
        <f t="shared" si="61"/>
        <v>168.37409489517603</v>
      </c>
      <c r="AP95" s="7">
        <f t="shared" si="61"/>
        <v>178.3861395875888</v>
      </c>
      <c r="AQ95" s="7">
        <f t="shared" si="61"/>
        <v>188.99353143827602</v>
      </c>
      <c r="AR95" s="7">
        <f t="shared" si="61"/>
        <v>200.23167163148662</v>
      </c>
      <c r="AS95" s="7">
        <f t="shared" si="61"/>
        <v>212.13806641542908</v>
      </c>
      <c r="AT95" s="7">
        <f t="shared" si="61"/>
        <v>224.75245227588826</v>
      </c>
      <c r="AU95" s="7">
        <f t="shared" si="61"/>
        <v>238.1169285530524</v>
      </c>
      <c r="AV95" s="7">
        <f t="shared" si="61"/>
        <v>252.27609794414803</v>
      </c>
      <c r="AW95" s="7">
        <f t="shared" si="61"/>
        <v>267.27721536079576</v>
      </c>
      <c r="AX95" s="7">
        <f t="shared" si="61"/>
        <v>283.17034563788445</v>
      </c>
      <c r="AY95" s="7">
        <f t="shared" si="61"/>
        <v>300.00853062030416</v>
      </c>
      <c r="AZ95" s="7">
        <f t="shared" si="61"/>
        <v>317.8479661851729</v>
      </c>
      <c r="BA95" s="7">
        <f t="shared" si="61"/>
        <v>336.748189790352</v>
      </c>
      <c r="BB95" s="7">
        <f t="shared" si="61"/>
        <v>356.7722791751775</v>
      </c>
      <c r="BC95" s="7">
        <f t="shared" si="61"/>
        <v>377.987062876552</v>
      </c>
      <c r="BD95" s="7">
        <f t="shared" si="61"/>
        <v>400.4633432629733</v>
      </c>
      <c r="BE95" s="7">
        <f t="shared" si="61"/>
        <v>424.2761328308582</v>
      </c>
      <c r="BF95" s="7">
        <f t="shared" si="61"/>
        <v>449.5049045517765</v>
      </c>
      <c r="BG95" s="7">
        <f t="shared" si="61"/>
        <v>476.2338571061046</v>
      </c>
      <c r="BH95" s="7">
        <f t="shared" si="61"/>
        <v>504.55219588829635</v>
      </c>
      <c r="BI95" s="7">
        <f t="shared" si="61"/>
        <v>534.5544307215916</v>
      </c>
      <c r="BJ95" s="7">
        <f t="shared" si="61"/>
        <v>566.3406912757688</v>
      </c>
      <c r="BK95" s="7">
        <f t="shared" si="61"/>
        <v>600.0170612406087</v>
      </c>
      <c r="BL95" s="7">
        <f t="shared" si="61"/>
        <v>635.6959323703458</v>
      </c>
      <c r="BM95" s="7">
        <f t="shared" si="61"/>
        <v>673.4963795807038</v>
      </c>
      <c r="BN95" s="7">
        <f t="shared" si="61"/>
        <v>713.5445583503553</v>
      </c>
      <c r="BO95" s="7">
        <f t="shared" si="61"/>
        <v>755.974125753104</v>
      </c>
      <c r="BP95" s="7">
        <f t="shared" si="61"/>
        <v>800.9266865259464</v>
      </c>
      <c r="BQ95" s="7">
        <f t="shared" si="61"/>
        <v>848.5522656617168</v>
      </c>
      <c r="BR95" s="7">
        <f t="shared" si="61"/>
        <v>899.009809103553</v>
      </c>
      <c r="BS95" s="7">
        <f t="shared" si="61"/>
        <v>952.4677142122092</v>
      </c>
      <c r="BT95" s="7">
        <f t="shared" si="61"/>
        <v>1009.1043917765927</v>
      </c>
      <c r="BU95" s="7">
        <f t="shared" si="61"/>
        <v>1069.1088614431833</v>
      </c>
      <c r="BV95" s="7">
        <f t="shared" si="61"/>
        <v>1132.6813825515376</v>
      </c>
      <c r="BW95" s="7">
        <f t="shared" si="59"/>
        <v>1200.0341224812169</v>
      </c>
      <c r="BX95" s="7">
        <f t="shared" si="59"/>
        <v>1271.391864740692</v>
      </c>
      <c r="BY95" s="7">
        <f t="shared" si="59"/>
        <v>1346.9927591614075</v>
      </c>
      <c r="BZ95" s="7">
        <f t="shared" si="59"/>
        <v>1427.0891167007103</v>
      </c>
      <c r="CA95" s="7">
        <f t="shared" si="59"/>
        <v>1511.9482515062082</v>
      </c>
      <c r="CB95" s="7">
        <f t="shared" si="59"/>
        <v>1601.853373051892</v>
      </c>
      <c r="CC95" s="7">
        <f t="shared" si="59"/>
        <v>1697.1045313234338</v>
      </c>
      <c r="CD95" s="7">
        <f t="shared" si="59"/>
        <v>1798.019618207106</v>
      </c>
      <c r="CE95" s="7">
        <f t="shared" si="59"/>
        <v>1904.9354284244187</v>
      </c>
      <c r="CF95" s="7">
        <f t="shared" si="59"/>
        <v>2018.208783553185</v>
      </c>
      <c r="CG95" s="7">
        <f t="shared" si="59"/>
        <v>2138.217722886367</v>
      </c>
      <c r="CH95" s="7">
        <f t="shared" si="59"/>
        <v>2265.3627651030743</v>
      </c>
      <c r="CI95" s="7">
        <f t="shared" si="59"/>
        <v>2400.0682449624346</v>
      </c>
      <c r="CJ95" s="7">
        <f t="shared" si="59"/>
        <v>2542.7837294813826</v>
      </c>
      <c r="CK95" s="7">
        <f t="shared" si="59"/>
        <v>2693.985518322815</v>
      </c>
      <c r="CL95" s="7">
        <f t="shared" si="59"/>
        <v>2854.1782334014206</v>
      </c>
      <c r="CM95" s="7">
        <f t="shared" si="59"/>
        <v>3023.8965030124164</v>
      </c>
      <c r="CN95" s="7">
        <f t="shared" si="59"/>
        <v>3203.7067461037846</v>
      </c>
      <c r="CO95" s="7">
        <f t="shared" si="59"/>
        <v>3394.209062646868</v>
      </c>
      <c r="CP95" s="7">
        <f t="shared" si="59"/>
        <v>3596.039236414212</v>
      </c>
      <c r="CQ95" s="7">
        <f t="shared" si="59"/>
        <v>3809.8708568488373</v>
      </c>
      <c r="CR95" s="7">
        <f t="shared" si="59"/>
        <v>4036.41756710637</v>
      </c>
      <c r="CS95" s="7">
        <f t="shared" si="59"/>
        <v>4276.435445772734</v>
      </c>
    </row>
    <row r="96" spans="8:97" ht="13.5" thickBot="1" thickTop="1">
      <c r="H96" s="2">
        <f t="shared" si="37"/>
        <v>38</v>
      </c>
      <c r="I96" s="4" t="s">
        <v>0</v>
      </c>
      <c r="J96" s="7">
        <f t="shared" si="62"/>
        <v>28.11028898554822</v>
      </c>
      <c r="K96" s="7">
        <f t="shared" si="62"/>
        <v>29.781813751962932</v>
      </c>
      <c r="L96" s="7">
        <f t="shared" si="62"/>
        <v>31.552732553286862</v>
      </c>
      <c r="M96" s="7">
        <f t="shared" si="62"/>
        <v>33.42895566639656</v>
      </c>
      <c r="N96" s="7">
        <f t="shared" si="62"/>
        <v>35.416744811520196</v>
      </c>
      <c r="O96" s="7">
        <f t="shared" si="62"/>
        <v>37.52273405014671</v>
      </c>
      <c r="P96" s="7">
        <f t="shared" si="62"/>
        <v>39.75395192558933</v>
      </c>
      <c r="Q96" s="7">
        <f t="shared" si="62"/>
        <v>42.11784492009553</v>
      </c>
      <c r="R96" s="7">
        <f t="shared" si="62"/>
        <v>44.62230230678933</v>
      </c>
      <c r="S96" s="7">
        <f t="shared" si="62"/>
        <v>47.275682479386944</v>
      </c>
      <c r="T96" s="7">
        <f t="shared" si="62"/>
        <v>50.08684084755881</v>
      </c>
      <c r="U96" s="7">
        <f t="shared" si="62"/>
        <v>53.065159391036204</v>
      </c>
      <c r="V96" s="7">
        <f t="shared" si="62"/>
        <v>56.22057797109644</v>
      </c>
      <c r="W96" s="7">
        <f t="shared" si="62"/>
        <v>59.56362750392585</v>
      </c>
      <c r="X96" s="7">
        <f t="shared" si="62"/>
        <v>63.105465106573725</v>
      </c>
      <c r="Y96" s="7">
        <f t="shared" si="62"/>
        <v>66.85791133279312</v>
      </c>
      <c r="Z96" s="7">
        <f t="shared" si="61"/>
        <v>70.83348962304039</v>
      </c>
      <c r="AA96" s="7">
        <f t="shared" si="61"/>
        <v>75.04546810029342</v>
      </c>
      <c r="AB96" s="7">
        <f t="shared" si="61"/>
        <v>79.50790385117864</v>
      </c>
      <c r="AC96" s="7">
        <f t="shared" si="61"/>
        <v>84.23568984019104</v>
      </c>
      <c r="AD96" s="7">
        <f t="shared" si="61"/>
        <v>89.24460461357866</v>
      </c>
      <c r="AE96" s="7">
        <f t="shared" si="61"/>
        <v>94.55136495877389</v>
      </c>
      <c r="AF96" s="7">
        <f t="shared" si="61"/>
        <v>100.17368169511761</v>
      </c>
      <c r="AG96" s="7">
        <f t="shared" si="61"/>
        <v>106.13031878207241</v>
      </c>
      <c r="AH96" s="7">
        <f t="shared" si="61"/>
        <v>112.44115594219288</v>
      </c>
      <c r="AI96" s="7">
        <f t="shared" si="61"/>
        <v>119.12725500785173</v>
      </c>
      <c r="AJ96" s="7">
        <f t="shared" si="61"/>
        <v>126.2109302131474</v>
      </c>
      <c r="AK96" s="7">
        <f t="shared" si="61"/>
        <v>133.71582266558624</v>
      </c>
      <c r="AL96" s="7">
        <f t="shared" si="61"/>
        <v>141.6669792460808</v>
      </c>
      <c r="AM96" s="7">
        <f t="shared" si="61"/>
        <v>150.0909362005868</v>
      </c>
      <c r="AN96" s="7">
        <f t="shared" si="61"/>
        <v>159.0158077023573</v>
      </c>
      <c r="AO96" s="7">
        <f t="shared" si="61"/>
        <v>168.47137968038214</v>
      </c>
      <c r="AP96" s="7">
        <f t="shared" si="61"/>
        <v>178.48920922715732</v>
      </c>
      <c r="AQ96" s="7">
        <f t="shared" si="61"/>
        <v>189.1027299175478</v>
      </c>
      <c r="AR96" s="7">
        <f t="shared" si="61"/>
        <v>200.34736339023524</v>
      </c>
      <c r="AS96" s="7">
        <f t="shared" si="61"/>
        <v>212.26063756414476</v>
      </c>
      <c r="AT96" s="7">
        <f t="shared" si="61"/>
        <v>224.88231188438576</v>
      </c>
      <c r="AU96" s="7">
        <f t="shared" si="61"/>
        <v>238.25451001570346</v>
      </c>
      <c r="AV96" s="7">
        <f t="shared" si="61"/>
        <v>252.42186042629478</v>
      </c>
      <c r="AW96" s="7">
        <f t="shared" si="61"/>
        <v>267.43164533117243</v>
      </c>
      <c r="AX96" s="7">
        <f t="shared" si="61"/>
        <v>283.33395849216157</v>
      </c>
      <c r="AY96" s="7">
        <f t="shared" si="61"/>
        <v>300.18187240117356</v>
      </c>
      <c r="AZ96" s="7">
        <f t="shared" si="61"/>
        <v>318.03161540471456</v>
      </c>
      <c r="BA96" s="7">
        <f t="shared" si="61"/>
        <v>336.9427593607642</v>
      </c>
      <c r="BB96" s="7">
        <f t="shared" si="61"/>
        <v>356.9784184543146</v>
      </c>
      <c r="BC96" s="7">
        <f t="shared" si="61"/>
        <v>378.20545983509555</v>
      </c>
      <c r="BD96" s="7">
        <f t="shared" si="61"/>
        <v>400.69472678047055</v>
      </c>
      <c r="BE96" s="7">
        <f t="shared" si="61"/>
        <v>424.5212751282896</v>
      </c>
      <c r="BF96" s="7">
        <f t="shared" si="61"/>
        <v>449.7646237687715</v>
      </c>
      <c r="BG96" s="7">
        <f t="shared" si="61"/>
        <v>476.50902003140675</v>
      </c>
      <c r="BH96" s="7">
        <f t="shared" si="61"/>
        <v>504.8437208525899</v>
      </c>
      <c r="BI96" s="7">
        <f t="shared" si="61"/>
        <v>534.863290662345</v>
      </c>
      <c r="BJ96" s="7">
        <f t="shared" si="61"/>
        <v>566.667916984323</v>
      </c>
      <c r="BK96" s="7">
        <f t="shared" si="61"/>
        <v>600.3637448023475</v>
      </c>
      <c r="BL96" s="7">
        <f t="shared" si="61"/>
        <v>636.0632308094291</v>
      </c>
      <c r="BM96" s="7">
        <f t="shared" si="61"/>
        <v>673.8855187215283</v>
      </c>
      <c r="BN96" s="7">
        <f t="shared" si="61"/>
        <v>713.9568369086295</v>
      </c>
      <c r="BO96" s="7">
        <f t="shared" si="61"/>
        <v>756.4109196701911</v>
      </c>
      <c r="BP96" s="7">
        <f t="shared" si="61"/>
        <v>801.3894535609409</v>
      </c>
      <c r="BQ96" s="7">
        <f t="shared" si="61"/>
        <v>849.0425502565795</v>
      </c>
      <c r="BR96" s="7">
        <f t="shared" si="61"/>
        <v>899.529247537543</v>
      </c>
      <c r="BS96" s="7">
        <f t="shared" si="61"/>
        <v>953.0180400628135</v>
      </c>
      <c r="BT96" s="7">
        <f t="shared" si="61"/>
        <v>1009.6874417051798</v>
      </c>
      <c r="BU96" s="7">
        <f t="shared" si="61"/>
        <v>1069.72658132469</v>
      </c>
      <c r="BV96" s="7">
        <f t="shared" si="61"/>
        <v>1133.335833968646</v>
      </c>
      <c r="BW96" s="7">
        <f t="shared" si="61"/>
        <v>1200.7274896046945</v>
      </c>
      <c r="BX96" s="7">
        <f t="shared" si="61"/>
        <v>1272.1264616188585</v>
      </c>
      <c r="BY96" s="7">
        <f t="shared" si="61"/>
        <v>1347.7710374430567</v>
      </c>
      <c r="BZ96" s="7">
        <f t="shared" si="61"/>
        <v>1427.9136738172585</v>
      </c>
      <c r="CA96" s="7">
        <f t="shared" si="61"/>
        <v>1512.8218393403824</v>
      </c>
      <c r="CB96" s="7">
        <f t="shared" si="61"/>
        <v>1602.778907121881</v>
      </c>
      <c r="CC96" s="7">
        <f t="shared" si="61"/>
        <v>1698.0851005131592</v>
      </c>
      <c r="CD96" s="7">
        <f t="shared" si="61"/>
        <v>1799.058495075086</v>
      </c>
      <c r="CE96" s="7">
        <f t="shared" si="61"/>
        <v>1906.0360801256272</v>
      </c>
      <c r="CF96" s="7">
        <f t="shared" si="61"/>
        <v>2019.3748834103592</v>
      </c>
      <c r="CG96" s="7">
        <f t="shared" si="61"/>
        <v>2139.4531626493804</v>
      </c>
      <c r="CH96" s="7">
        <f t="shared" si="61"/>
        <v>2266.671667937291</v>
      </c>
      <c r="CI96" s="7">
        <f t="shared" si="61"/>
        <v>2401.45497920939</v>
      </c>
      <c r="CJ96" s="7">
        <f t="shared" si="61"/>
        <v>2544.252923237716</v>
      </c>
      <c r="CK96" s="7">
        <f t="shared" si="59"/>
        <v>2695.5420748861134</v>
      </c>
      <c r="CL96" s="7">
        <f t="shared" si="59"/>
        <v>2855.827347634517</v>
      </c>
      <c r="CM96" s="7">
        <f t="shared" si="59"/>
        <v>3025.643678680765</v>
      </c>
      <c r="CN96" s="7">
        <f t="shared" si="59"/>
        <v>3205.5578142437626</v>
      </c>
      <c r="CO96" s="7">
        <f t="shared" si="59"/>
        <v>3396.170201026319</v>
      </c>
      <c r="CP96" s="7">
        <f t="shared" si="59"/>
        <v>3598.116990150172</v>
      </c>
      <c r="CQ96" s="7">
        <f t="shared" si="59"/>
        <v>3812.0721602512544</v>
      </c>
      <c r="CR96" s="7">
        <f t="shared" si="59"/>
        <v>4038.7497668207184</v>
      </c>
      <c r="CS96" s="7">
        <f t="shared" si="59"/>
        <v>4278.906325298761</v>
      </c>
    </row>
    <row r="97" spans="8:97" ht="13.5" thickBot="1" thickTop="1">
      <c r="H97" s="2">
        <f t="shared" si="37"/>
        <v>39</v>
      </c>
      <c r="I97" s="4" t="s">
        <v>0</v>
      </c>
      <c r="J97" s="7">
        <f t="shared" si="62"/>
        <v>28.126530815550293</v>
      </c>
      <c r="K97" s="7">
        <f t="shared" si="62"/>
        <v>29.799021371434986</v>
      </c>
      <c r="L97" s="7">
        <f t="shared" si="62"/>
        <v>31.57096339105928</v>
      </c>
      <c r="M97" s="7">
        <f t="shared" si="62"/>
        <v>33.44827056619569</v>
      </c>
      <c r="N97" s="7">
        <f t="shared" si="62"/>
        <v>35.43720823502862</v>
      </c>
      <c r="O97" s="7">
        <f t="shared" si="62"/>
        <v>37.54441429213813</v>
      </c>
      <c r="P97" s="7">
        <f t="shared" si="62"/>
        <v>39.77692134185601</v>
      </c>
      <c r="Q97" s="7">
        <f t="shared" si="62"/>
        <v>42.14218016892906</v>
      </c>
      <c r="R97" s="7">
        <f t="shared" si="62"/>
        <v>44.64808460482051</v>
      </c>
      <c r="S97" s="7">
        <f t="shared" si="62"/>
        <v>47.302997872638755</v>
      </c>
      <c r="T97" s="7">
        <f t="shared" si="62"/>
        <v>50.11578049861701</v>
      </c>
      <c r="U97" s="7">
        <f t="shared" si="62"/>
        <v>53.095819883296</v>
      </c>
      <c r="V97" s="7">
        <f t="shared" si="62"/>
        <v>56.253061631100586</v>
      </c>
      <c r="W97" s="7">
        <f t="shared" si="62"/>
        <v>59.59804274286996</v>
      </c>
      <c r="X97" s="7">
        <f t="shared" si="62"/>
        <v>63.14192678211856</v>
      </c>
      <c r="Y97" s="7">
        <f t="shared" si="62"/>
        <v>66.89654113239138</v>
      </c>
      <c r="Z97" s="7">
        <f t="shared" si="61"/>
        <v>70.87441647005724</v>
      </c>
      <c r="AA97" s="7">
        <f t="shared" si="61"/>
        <v>75.08882858427626</v>
      </c>
      <c r="AB97" s="7">
        <f t="shared" si="61"/>
        <v>79.553842683712</v>
      </c>
      <c r="AC97" s="7">
        <f t="shared" si="61"/>
        <v>84.2843603378581</v>
      </c>
      <c r="AD97" s="7">
        <f t="shared" si="61"/>
        <v>89.29616920964102</v>
      </c>
      <c r="AE97" s="7">
        <f t="shared" si="61"/>
        <v>94.60599574527751</v>
      </c>
      <c r="AF97" s="7">
        <f t="shared" si="61"/>
        <v>100.23156099723401</v>
      </c>
      <c r="AG97" s="7">
        <f t="shared" si="61"/>
        <v>106.191639766592</v>
      </c>
      <c r="AH97" s="7">
        <f t="shared" si="61"/>
        <v>112.50612326220117</v>
      </c>
      <c r="AI97" s="7">
        <f t="shared" si="61"/>
        <v>119.19608548573994</v>
      </c>
      <c r="AJ97" s="7">
        <f t="shared" si="61"/>
        <v>126.28385356423709</v>
      </c>
      <c r="AK97" s="7">
        <f t="shared" si="61"/>
        <v>133.79308226478275</v>
      </c>
      <c r="AL97" s="7">
        <f t="shared" si="61"/>
        <v>141.7488329401145</v>
      </c>
      <c r="AM97" s="7">
        <f t="shared" si="61"/>
        <v>150.17765716855249</v>
      </c>
      <c r="AN97" s="7">
        <f t="shared" si="61"/>
        <v>159.10768536742404</v>
      </c>
      <c r="AO97" s="7">
        <f t="shared" si="61"/>
        <v>168.56872067571626</v>
      </c>
      <c r="AP97" s="7">
        <f t="shared" si="61"/>
        <v>178.59233841928204</v>
      </c>
      <c r="AQ97" s="7">
        <f t="shared" si="61"/>
        <v>189.21199149055505</v>
      </c>
      <c r="AR97" s="7">
        <f t="shared" si="61"/>
        <v>200.46312199446805</v>
      </c>
      <c r="AS97" s="7">
        <f t="shared" si="61"/>
        <v>212.38327953318395</v>
      </c>
      <c r="AT97" s="7">
        <f t="shared" si="61"/>
        <v>225.01224652440234</v>
      </c>
      <c r="AU97" s="7">
        <f t="shared" si="61"/>
        <v>238.39217097147989</v>
      </c>
      <c r="AV97" s="7">
        <f t="shared" si="61"/>
        <v>252.56770712847415</v>
      </c>
      <c r="AW97" s="7">
        <f t="shared" si="61"/>
        <v>267.58616452956545</v>
      </c>
      <c r="AX97" s="7">
        <f t="shared" si="61"/>
        <v>283.49766588022896</v>
      </c>
      <c r="AY97" s="7">
        <f t="shared" si="61"/>
        <v>300.3553143371049</v>
      </c>
      <c r="AZ97" s="7">
        <f t="shared" si="61"/>
        <v>318.215370734848</v>
      </c>
      <c r="BA97" s="7">
        <f t="shared" si="61"/>
        <v>337.13744135143247</v>
      </c>
      <c r="BB97" s="7">
        <f t="shared" si="61"/>
        <v>357.18467683856403</v>
      </c>
      <c r="BC97" s="7">
        <f t="shared" si="61"/>
        <v>378.42398298111004</v>
      </c>
      <c r="BD97" s="7">
        <f t="shared" si="61"/>
        <v>400.92624398893616</v>
      </c>
      <c r="BE97" s="7">
        <f t="shared" si="61"/>
        <v>424.76655906636796</v>
      </c>
      <c r="BF97" s="7">
        <f t="shared" si="61"/>
        <v>450.0244930488047</v>
      </c>
      <c r="BG97" s="7">
        <f t="shared" si="61"/>
        <v>476.7843419429596</v>
      </c>
      <c r="BH97" s="7">
        <f t="shared" si="61"/>
        <v>505.1354142569486</v>
      </c>
      <c r="BI97" s="7">
        <f t="shared" si="61"/>
        <v>535.172329059131</v>
      </c>
      <c r="BJ97" s="7">
        <f t="shared" si="61"/>
        <v>566.9953317604578</v>
      </c>
      <c r="BK97" s="7">
        <f t="shared" si="61"/>
        <v>600.7106286742102</v>
      </c>
      <c r="BL97" s="7">
        <f t="shared" si="61"/>
        <v>636.430741469696</v>
      </c>
      <c r="BM97" s="7">
        <f t="shared" si="61"/>
        <v>674.2748827028648</v>
      </c>
      <c r="BN97" s="7">
        <f t="shared" si="61"/>
        <v>714.3693536771283</v>
      </c>
      <c r="BO97" s="7">
        <f t="shared" si="61"/>
        <v>756.8479659622201</v>
      </c>
      <c r="BP97" s="7">
        <f t="shared" si="61"/>
        <v>801.8524879778721</v>
      </c>
      <c r="BQ97" s="7">
        <f t="shared" si="61"/>
        <v>849.5331181327363</v>
      </c>
      <c r="BR97" s="7">
        <f>freq*2^(cents/1200)</f>
        <v>900.0489860976094</v>
      </c>
      <c r="BS97" s="7">
        <f>freq*2^(cents/1200)</f>
        <v>953.5686838859192</v>
      </c>
      <c r="BT97" s="7">
        <f>freq*2^(cents/1200)</f>
        <v>1010.2708285138972</v>
      </c>
      <c r="BU97" s="7">
        <f>freq*2^(cents/1200)</f>
        <v>1070.344658118262</v>
      </c>
      <c r="BV97" s="7">
        <f>freq*2^(cents/1200)</f>
        <v>1133.9906635209156</v>
      </c>
      <c r="BW97" s="7">
        <f t="shared" si="59"/>
        <v>1201.4212573484199</v>
      </c>
      <c r="BX97" s="7">
        <f t="shared" si="59"/>
        <v>1272.8614829393923</v>
      </c>
      <c r="BY97" s="7">
        <f t="shared" si="59"/>
        <v>1348.5497654057297</v>
      </c>
      <c r="BZ97" s="7">
        <f t="shared" si="59"/>
        <v>1428.7387073542563</v>
      </c>
      <c r="CA97" s="7">
        <f t="shared" si="59"/>
        <v>1513.6959319244404</v>
      </c>
      <c r="CB97" s="7">
        <f t="shared" si="59"/>
        <v>1603.7049759557433</v>
      </c>
      <c r="CC97" s="7">
        <f t="shared" si="59"/>
        <v>1699.0662362654728</v>
      </c>
      <c r="CD97" s="7">
        <f t="shared" si="59"/>
        <v>1800.0979721952187</v>
      </c>
      <c r="CE97" s="7">
        <f t="shared" si="59"/>
        <v>1907.1373677718386</v>
      </c>
      <c r="CF97" s="7">
        <f t="shared" si="59"/>
        <v>2020.541657027794</v>
      </c>
      <c r="CG97" s="7">
        <f t="shared" si="59"/>
        <v>2140.6893162365245</v>
      </c>
      <c r="CH97" s="7">
        <f t="shared" si="59"/>
        <v>2267.9813270418304</v>
      </c>
      <c r="CI97" s="7">
        <f t="shared" si="59"/>
        <v>2402.8425146968407</v>
      </c>
      <c r="CJ97" s="7">
        <f t="shared" si="59"/>
        <v>2545.7229658787837</v>
      </c>
      <c r="CK97" s="7">
        <f t="shared" si="59"/>
        <v>2697.0995308114593</v>
      </c>
      <c r="CL97" s="7">
        <f t="shared" si="59"/>
        <v>2857.4774147085127</v>
      </c>
      <c r="CM97" s="7">
        <f t="shared" si="59"/>
        <v>3027.391863848881</v>
      </c>
      <c r="CN97" s="7">
        <f t="shared" si="59"/>
        <v>3207.409951911487</v>
      </c>
      <c r="CO97" s="7">
        <f t="shared" si="59"/>
        <v>3398.1324725309464</v>
      </c>
      <c r="CP97" s="7">
        <f t="shared" si="59"/>
        <v>3600.1959443904375</v>
      </c>
      <c r="CQ97" s="7">
        <f t="shared" si="59"/>
        <v>3814.2747355436773</v>
      </c>
      <c r="CR97" s="7">
        <f t="shared" si="59"/>
        <v>4041.083314055588</v>
      </c>
      <c r="CS97" s="7">
        <f t="shared" si="59"/>
        <v>4281.378632473049</v>
      </c>
    </row>
    <row r="98" spans="8:97" ht="13.5" thickBot="1" thickTop="1">
      <c r="H98" s="2">
        <f t="shared" si="37"/>
        <v>40</v>
      </c>
      <c r="I98" s="4" t="s">
        <v>0</v>
      </c>
      <c r="J98" s="7">
        <f t="shared" si="62"/>
        <v>28.142782029911313</v>
      </c>
      <c r="K98" s="7">
        <f t="shared" si="62"/>
        <v>29.816238933289007</v>
      </c>
      <c r="L98" s="7">
        <f t="shared" si="62"/>
        <v>31.589204762418465</v>
      </c>
      <c r="M98" s="7">
        <f t="shared" si="62"/>
        <v>33.467596625941255</v>
      </c>
      <c r="N98" s="7">
        <f t="shared" si="62"/>
        <v>35.45768348208843</v>
      </c>
      <c r="O98" s="7">
        <f t="shared" si="62"/>
        <v>37.56610706074588</v>
      </c>
      <c r="P98" s="7">
        <f t="shared" si="62"/>
        <v>39.7999040296104</v>
      </c>
      <c r="Q98" s="7">
        <f t="shared" si="62"/>
        <v>42.16652947841402</v>
      </c>
      <c r="R98" s="7">
        <f t="shared" si="62"/>
        <v>44.673881799592955</v>
      </c>
      <c r="S98" s="7">
        <f t="shared" si="62"/>
        <v>47.33032904843816</v>
      </c>
      <c r="T98" s="7">
        <f t="shared" si="62"/>
        <v>50.14473687070193</v>
      </c>
      <c r="U98" s="7">
        <f t="shared" si="62"/>
        <v>53.126498090866505</v>
      </c>
      <c r="V98" s="7">
        <f t="shared" si="62"/>
        <v>56.285564059822626</v>
      </c>
      <c r="W98" s="7">
        <f t="shared" si="62"/>
        <v>59.632477866578</v>
      </c>
      <c r="X98" s="7">
        <f t="shared" si="62"/>
        <v>63.17840952483693</v>
      </c>
      <c r="Y98" s="7">
        <f t="shared" si="62"/>
        <v>66.93519325188251</v>
      </c>
      <c r="Z98" s="7">
        <f aca="true" t="shared" si="63" ref="Z98:CK102">freq*2^(cents/1200)</f>
        <v>70.91536696417685</v>
      </c>
      <c r="AA98" s="7">
        <f t="shared" si="63"/>
        <v>75.13221412149176</v>
      </c>
      <c r="AB98" s="7">
        <f t="shared" si="63"/>
        <v>79.59980805922079</v>
      </c>
      <c r="AC98" s="7">
        <f t="shared" si="63"/>
        <v>84.33305895682803</v>
      </c>
      <c r="AD98" s="7">
        <f t="shared" si="63"/>
        <v>89.34776359918591</v>
      </c>
      <c r="AE98" s="7">
        <f t="shared" si="63"/>
        <v>94.66065809687632</v>
      </c>
      <c r="AF98" s="7">
        <f t="shared" si="63"/>
        <v>100.28947374140384</v>
      </c>
      <c r="AG98" s="7">
        <f t="shared" si="63"/>
        <v>106.25299618173301</v>
      </c>
      <c r="AH98" s="7">
        <f t="shared" si="63"/>
        <v>112.57112811964525</v>
      </c>
      <c r="AI98" s="7">
        <f t="shared" si="63"/>
        <v>119.26495573315603</v>
      </c>
      <c r="AJ98" s="7">
        <f t="shared" si="63"/>
        <v>126.35681904967383</v>
      </c>
      <c r="AK98" s="7">
        <f t="shared" si="63"/>
        <v>133.87038650376502</v>
      </c>
      <c r="AL98" s="7">
        <f t="shared" si="63"/>
        <v>141.83073392835374</v>
      </c>
      <c r="AM98" s="7">
        <f t="shared" si="63"/>
        <v>150.26442824298348</v>
      </c>
      <c r="AN98" s="7">
        <f t="shared" si="63"/>
        <v>159.1996161184416</v>
      </c>
      <c r="AO98" s="7">
        <f t="shared" si="63"/>
        <v>168.6661179136561</v>
      </c>
      <c r="AP98" s="7">
        <f t="shared" si="63"/>
        <v>178.69552719837182</v>
      </c>
      <c r="AQ98" s="7">
        <f t="shared" si="63"/>
        <v>189.32131619375266</v>
      </c>
      <c r="AR98" s="7">
        <f t="shared" si="63"/>
        <v>200.5789474828077</v>
      </c>
      <c r="AS98" s="7">
        <f t="shared" si="63"/>
        <v>212.50599236346596</v>
      </c>
      <c r="AT98" s="7">
        <f t="shared" si="63"/>
        <v>225.1422562392905</v>
      </c>
      <c r="AU98" s="7">
        <f t="shared" si="63"/>
        <v>238.52991146631206</v>
      </c>
      <c r="AV98" s="7">
        <f t="shared" si="63"/>
        <v>252.71363809934763</v>
      </c>
      <c r="AW98" s="7">
        <f t="shared" si="63"/>
        <v>267.74077300753</v>
      </c>
      <c r="AX98" s="7">
        <f t="shared" si="63"/>
        <v>283.6614678567074</v>
      </c>
      <c r="AY98" s="7">
        <f t="shared" si="63"/>
        <v>300.5288564859669</v>
      </c>
      <c r="AZ98" s="7">
        <f t="shared" si="63"/>
        <v>318.39923223688317</v>
      </c>
      <c r="BA98" s="7">
        <f t="shared" si="63"/>
        <v>337.33223582731216</v>
      </c>
      <c r="BB98" s="7">
        <f t="shared" si="63"/>
        <v>357.3910543967436</v>
      </c>
      <c r="BC98" s="7">
        <f t="shared" si="63"/>
        <v>378.6426323875053</v>
      </c>
      <c r="BD98" s="7">
        <f t="shared" si="63"/>
        <v>401.15789496561547</v>
      </c>
      <c r="BE98" s="7">
        <f t="shared" si="63"/>
        <v>425.011984726932</v>
      </c>
      <c r="BF98" s="7">
        <f t="shared" si="63"/>
        <v>450.284512478581</v>
      </c>
      <c r="BG98" s="7">
        <f t="shared" si="63"/>
        <v>477.05982293262394</v>
      </c>
      <c r="BH98" s="7">
        <f t="shared" si="63"/>
        <v>505.42727619869555</v>
      </c>
      <c r="BI98" s="7">
        <f t="shared" si="63"/>
        <v>535.4815460150601</v>
      </c>
      <c r="BJ98" s="7">
        <f t="shared" si="63"/>
        <v>567.3229357134147</v>
      </c>
      <c r="BK98" s="7">
        <f t="shared" si="63"/>
        <v>601.0577129719342</v>
      </c>
      <c r="BL98" s="7">
        <f t="shared" si="63"/>
        <v>636.7984644737663</v>
      </c>
      <c r="BM98" s="7">
        <f t="shared" si="63"/>
        <v>674.6644716546242</v>
      </c>
      <c r="BN98" s="7">
        <f t="shared" si="63"/>
        <v>714.7821087934874</v>
      </c>
      <c r="BO98" s="7">
        <f t="shared" si="63"/>
        <v>757.2852647750105</v>
      </c>
      <c r="BP98" s="7">
        <f t="shared" si="63"/>
        <v>802.3157899312307</v>
      </c>
      <c r="BQ98" s="7">
        <f t="shared" si="63"/>
        <v>850.0239694538643</v>
      </c>
      <c r="BR98" s="7">
        <f t="shared" si="63"/>
        <v>900.569024957162</v>
      </c>
      <c r="BS98" s="7">
        <f t="shared" si="63"/>
        <v>954.1196458652479</v>
      </c>
      <c r="BT98" s="7">
        <f t="shared" si="63"/>
        <v>1010.8545523973911</v>
      </c>
      <c r="BU98" s="7">
        <f t="shared" si="63"/>
        <v>1070.9630920301202</v>
      </c>
      <c r="BV98" s="7">
        <f t="shared" si="63"/>
        <v>1134.6458714268294</v>
      </c>
      <c r="BW98" s="7">
        <f t="shared" si="59"/>
        <v>1202.1154259438679</v>
      </c>
      <c r="BX98" s="7">
        <f t="shared" si="59"/>
        <v>1273.596928947533</v>
      </c>
      <c r="BY98" s="7">
        <f t="shared" si="59"/>
        <v>1349.3289433092484</v>
      </c>
      <c r="BZ98" s="7">
        <f t="shared" si="59"/>
        <v>1429.5642175869746</v>
      </c>
      <c r="CA98" s="7">
        <f t="shared" si="59"/>
        <v>1514.5705295500213</v>
      </c>
      <c r="CB98" s="7">
        <f t="shared" si="59"/>
        <v>1604.6315798624607</v>
      </c>
      <c r="CC98" s="7">
        <f t="shared" si="59"/>
        <v>1700.0479389077288</v>
      </c>
      <c r="CD98" s="7">
        <f t="shared" si="59"/>
        <v>1801.138049914324</v>
      </c>
      <c r="CE98" s="7">
        <f t="shared" si="59"/>
        <v>1908.239291730496</v>
      </c>
      <c r="CF98" s="7">
        <f t="shared" si="59"/>
        <v>2021.7091047947818</v>
      </c>
      <c r="CG98" s="7">
        <f t="shared" si="59"/>
        <v>2141.9261840602408</v>
      </c>
      <c r="CH98" s="7">
        <f t="shared" si="59"/>
        <v>2269.291742853658</v>
      </c>
      <c r="CI98" s="7">
        <f t="shared" si="59"/>
        <v>2404.2308518877367</v>
      </c>
      <c r="CJ98" s="7">
        <f t="shared" si="59"/>
        <v>2547.193857895065</v>
      </c>
      <c r="CK98" s="7">
        <f t="shared" si="59"/>
        <v>2698.657886618497</v>
      </c>
      <c r="CL98" s="7">
        <f t="shared" si="59"/>
        <v>2859.128435173949</v>
      </c>
      <c r="CM98" s="7">
        <f t="shared" si="59"/>
        <v>3029.1410591000426</v>
      </c>
      <c r="CN98" s="7">
        <f t="shared" si="59"/>
        <v>3209.263159724922</v>
      </c>
      <c r="CO98" s="7">
        <f t="shared" si="59"/>
        <v>3400.095877815458</v>
      </c>
      <c r="CP98" s="7">
        <f t="shared" si="59"/>
        <v>3602.276099828648</v>
      </c>
      <c r="CQ98" s="7">
        <f t="shared" si="59"/>
        <v>3816.478583460992</v>
      </c>
      <c r="CR98" s="7">
        <f t="shared" si="59"/>
        <v>4043.4182095895635</v>
      </c>
      <c r="CS98" s="7">
        <f t="shared" si="59"/>
        <v>4283.8523681204815</v>
      </c>
    </row>
    <row r="99" spans="8:97" ht="13.5" thickBot="1" thickTop="1">
      <c r="H99" s="2">
        <f t="shared" si="37"/>
        <v>41</v>
      </c>
      <c r="I99" s="4" t="s">
        <v>0</v>
      </c>
      <c r="J99" s="7">
        <f t="shared" si="62"/>
        <v>28.15904263405345</v>
      </c>
      <c r="K99" s="7">
        <f t="shared" si="62"/>
        <v>29.83346644326959</v>
      </c>
      <c r="L99" s="7">
        <f t="shared" si="62"/>
        <v>31.6074566734506</v>
      </c>
      <c r="M99" s="7">
        <f t="shared" si="62"/>
        <v>33.48693385208133</v>
      </c>
      <c r="N99" s="7">
        <f t="shared" si="62"/>
        <v>35.478170559531115</v>
      </c>
      <c r="O99" s="7">
        <f t="shared" si="62"/>
        <v>37.58781236320769</v>
      </c>
      <c r="P99" s="7">
        <f t="shared" si="62"/>
        <v>39.82289999652059</v>
      </c>
      <c r="Q99" s="7">
        <f t="shared" si="62"/>
        <v>42.19089285667447</v>
      </c>
      <c r="R99" s="7">
        <f t="shared" si="62"/>
        <v>44.69969389971383</v>
      </c>
      <c r="S99" s="7">
        <f t="shared" si="62"/>
        <v>47.357676015904126</v>
      </c>
      <c r="T99" s="7">
        <f t="shared" si="62"/>
        <v>50.173709973474764</v>
      </c>
      <c r="U99" s="7">
        <f t="shared" si="62"/>
        <v>53.15719402398341</v>
      </c>
      <c r="V99" s="7">
        <f t="shared" si="62"/>
        <v>56.3180852681069</v>
      </c>
      <c r="W99" s="7">
        <f t="shared" si="62"/>
        <v>59.666932886539165</v>
      </c>
      <c r="X99" s="7">
        <f t="shared" si="62"/>
        <v>63.2149133469012</v>
      </c>
      <c r="Y99" s="7">
        <f t="shared" si="62"/>
        <v>66.97386770416266</v>
      </c>
      <c r="Z99" s="7">
        <f t="shared" si="63"/>
        <v>70.95634111906223</v>
      </c>
      <c r="AA99" s="7">
        <f t="shared" si="63"/>
        <v>75.17562472641538</v>
      </c>
      <c r="AB99" s="7">
        <f t="shared" si="63"/>
        <v>79.64579999304117</v>
      </c>
      <c r="AC99" s="7">
        <f t="shared" si="63"/>
        <v>84.38178571334893</v>
      </c>
      <c r="AD99" s="7">
        <f t="shared" si="63"/>
        <v>89.39938779942766</v>
      </c>
      <c r="AE99" s="7">
        <f t="shared" si="63"/>
        <v>94.71535203180825</v>
      </c>
      <c r="AF99" s="7">
        <f t="shared" si="63"/>
        <v>100.34741994694951</v>
      </c>
      <c r="AG99" s="7">
        <f t="shared" si="63"/>
        <v>106.31438804796682</v>
      </c>
      <c r="AH99" s="7">
        <f t="shared" si="63"/>
        <v>112.6361705362138</v>
      </c>
      <c r="AI99" s="7">
        <f t="shared" si="63"/>
        <v>119.33386577307836</v>
      </c>
      <c r="AJ99" s="7">
        <f t="shared" si="63"/>
        <v>126.42982669380237</v>
      </c>
      <c r="AK99" s="7">
        <f t="shared" si="63"/>
        <v>133.94773540832531</v>
      </c>
      <c r="AL99" s="7">
        <f t="shared" si="63"/>
        <v>141.9126822381245</v>
      </c>
      <c r="AM99" s="7">
        <f t="shared" si="63"/>
        <v>150.35124945283073</v>
      </c>
      <c r="AN99" s="7">
        <f t="shared" si="63"/>
        <v>159.29159998608236</v>
      </c>
      <c r="AO99" s="7">
        <f t="shared" si="63"/>
        <v>168.76357142669792</v>
      </c>
      <c r="AP99" s="7">
        <f t="shared" si="63"/>
        <v>178.79877559885531</v>
      </c>
      <c r="AQ99" s="7">
        <f t="shared" si="63"/>
        <v>189.43070406361653</v>
      </c>
      <c r="AR99" s="7">
        <f t="shared" si="63"/>
        <v>200.69483989389906</v>
      </c>
      <c r="AS99" s="7">
        <f t="shared" si="63"/>
        <v>212.62877609593357</v>
      </c>
      <c r="AT99" s="7">
        <f t="shared" si="63"/>
        <v>225.2723410724276</v>
      </c>
      <c r="AU99" s="7">
        <f t="shared" si="63"/>
        <v>238.66773154615672</v>
      </c>
      <c r="AV99" s="7">
        <f t="shared" si="63"/>
        <v>252.8596533876047</v>
      </c>
      <c r="AW99" s="7">
        <f t="shared" si="63"/>
        <v>267.8954708166506</v>
      </c>
      <c r="AX99" s="7">
        <f t="shared" si="63"/>
        <v>283.8253644762489</v>
      </c>
      <c r="AY99" s="7">
        <f t="shared" si="63"/>
        <v>300.7024989056614</v>
      </c>
      <c r="AZ99" s="7">
        <f t="shared" si="63"/>
        <v>318.58319997216466</v>
      </c>
      <c r="BA99" s="7">
        <f t="shared" si="63"/>
        <v>337.5271428533958</v>
      </c>
      <c r="BB99" s="7">
        <f t="shared" si="63"/>
        <v>357.5975511977106</v>
      </c>
      <c r="BC99" s="7">
        <f t="shared" si="63"/>
        <v>378.861408127233</v>
      </c>
      <c r="BD99" s="7">
        <f t="shared" si="63"/>
        <v>401.3896797877982</v>
      </c>
      <c r="BE99" s="7">
        <f t="shared" si="63"/>
        <v>425.2575521918672</v>
      </c>
      <c r="BF99" s="7">
        <f t="shared" si="63"/>
        <v>450.5446821448552</v>
      </c>
      <c r="BG99" s="7">
        <f t="shared" si="63"/>
        <v>477.33546309231326</v>
      </c>
      <c r="BH99" s="7">
        <f t="shared" si="63"/>
        <v>505.7193067752097</v>
      </c>
      <c r="BI99" s="7">
        <f t="shared" si="63"/>
        <v>535.7909416333013</v>
      </c>
      <c r="BJ99" s="7">
        <f t="shared" si="63"/>
        <v>567.6507289524977</v>
      </c>
      <c r="BK99" s="7">
        <f t="shared" si="63"/>
        <v>601.4049978113231</v>
      </c>
      <c r="BL99" s="7">
        <f t="shared" si="63"/>
        <v>637.1663999443293</v>
      </c>
      <c r="BM99" s="7">
        <f t="shared" si="63"/>
        <v>675.0542857067915</v>
      </c>
      <c r="BN99" s="7">
        <f t="shared" si="63"/>
        <v>715.1951023954214</v>
      </c>
      <c r="BO99" s="7">
        <f t="shared" si="63"/>
        <v>757.722816254466</v>
      </c>
      <c r="BP99" s="7">
        <f t="shared" si="63"/>
        <v>802.7793595755961</v>
      </c>
      <c r="BQ99" s="7">
        <f t="shared" si="63"/>
        <v>850.5151043837348</v>
      </c>
      <c r="BR99" s="7">
        <f t="shared" si="63"/>
        <v>901.0893642897104</v>
      </c>
      <c r="BS99" s="7">
        <f t="shared" si="63"/>
        <v>954.6709261846265</v>
      </c>
      <c r="BT99" s="7">
        <f t="shared" si="63"/>
        <v>1011.4386135504194</v>
      </c>
      <c r="BU99" s="7">
        <f t="shared" si="63"/>
        <v>1071.5818832666025</v>
      </c>
      <c r="BV99" s="7">
        <f t="shared" si="63"/>
        <v>1135.3014579049955</v>
      </c>
      <c r="BW99" s="7">
        <f t="shared" si="59"/>
        <v>1202.8099956226458</v>
      </c>
      <c r="BX99" s="7">
        <f t="shared" si="59"/>
        <v>1274.3327998886589</v>
      </c>
      <c r="BY99" s="7">
        <f t="shared" si="59"/>
        <v>1350.108571413583</v>
      </c>
      <c r="BZ99" s="7">
        <f t="shared" si="59"/>
        <v>1430.3902047908425</v>
      </c>
      <c r="CA99" s="7">
        <f t="shared" si="59"/>
        <v>1515.4456325089322</v>
      </c>
      <c r="CB99" s="7">
        <f t="shared" si="59"/>
        <v>1605.5587191511916</v>
      </c>
      <c r="CC99" s="7">
        <f t="shared" si="59"/>
        <v>1701.0302087674697</v>
      </c>
      <c r="CD99" s="7">
        <f t="shared" si="59"/>
        <v>1802.1787285794207</v>
      </c>
      <c r="CE99" s="7">
        <f t="shared" si="59"/>
        <v>1909.3418523692533</v>
      </c>
      <c r="CF99" s="7">
        <f t="shared" si="59"/>
        <v>2022.8772271008384</v>
      </c>
      <c r="CG99" s="7">
        <f t="shared" si="59"/>
        <v>2143.1637665332055</v>
      </c>
      <c r="CH99" s="7">
        <f t="shared" si="59"/>
        <v>2270.60291580999</v>
      </c>
      <c r="CI99" s="7">
        <f t="shared" si="59"/>
        <v>2405.6199912452926</v>
      </c>
      <c r="CJ99" s="7">
        <f t="shared" si="59"/>
        <v>2548.665599777317</v>
      </c>
      <c r="CK99" s="7">
        <f t="shared" si="59"/>
        <v>2700.217142827166</v>
      </c>
      <c r="CL99" s="7">
        <f t="shared" si="59"/>
        <v>2860.780409581685</v>
      </c>
      <c r="CM99" s="7">
        <f t="shared" si="59"/>
        <v>3030.8912650178645</v>
      </c>
      <c r="CN99" s="7">
        <f t="shared" si="59"/>
        <v>3211.1174383023836</v>
      </c>
      <c r="CO99" s="7">
        <f t="shared" si="59"/>
        <v>3402.06041753494</v>
      </c>
      <c r="CP99" s="7">
        <f t="shared" si="59"/>
        <v>3604.3574571588415</v>
      </c>
      <c r="CQ99" s="7">
        <f t="shared" si="59"/>
        <v>3818.6837047385065</v>
      </c>
      <c r="CR99" s="7">
        <f t="shared" si="59"/>
        <v>4045.7544542016767</v>
      </c>
      <c r="CS99" s="7">
        <f t="shared" si="59"/>
        <v>4286.327533066411</v>
      </c>
    </row>
    <row r="100" spans="8:97" ht="13.5" thickBot="1" thickTop="1">
      <c r="H100" s="2">
        <f t="shared" si="37"/>
        <v>42</v>
      </c>
      <c r="I100" s="4" t="s">
        <v>0</v>
      </c>
      <c r="J100" s="7">
        <f t="shared" si="62"/>
        <v>28.17531263340204</v>
      </c>
      <c r="K100" s="7">
        <f t="shared" si="62"/>
        <v>29.85070390712467</v>
      </c>
      <c r="L100" s="7">
        <f t="shared" si="62"/>
        <v>31.62571913024541</v>
      </c>
      <c r="M100" s="7">
        <f t="shared" si="62"/>
        <v>33.50628225106776</v>
      </c>
      <c r="N100" s="7">
        <f t="shared" si="62"/>
        <v>35.498669474192184</v>
      </c>
      <c r="O100" s="7">
        <f t="shared" si="62"/>
        <v>37.609530206765506</v>
      </c>
      <c r="P100" s="7">
        <f t="shared" si="62"/>
        <v>39.84590925025917</v>
      </c>
      <c r="Q100" s="7">
        <f t="shared" si="62"/>
        <v>42.21527031183925</v>
      </c>
      <c r="R100" s="7">
        <f t="shared" si="62"/>
        <v>44.7255209137953</v>
      </c>
      <c r="S100" s="7">
        <f t="shared" si="62"/>
        <v>47.38503878416095</v>
      </c>
      <c r="T100" s="7">
        <f t="shared" si="62"/>
        <v>50.20269981660237</v>
      </c>
      <c r="U100" s="7">
        <f t="shared" si="62"/>
        <v>53.18790769288837</v>
      </c>
      <c r="V100" s="7">
        <f t="shared" si="62"/>
        <v>56.35062526680408</v>
      </c>
      <c r="W100" s="7">
        <f t="shared" si="62"/>
        <v>59.70140781424933</v>
      </c>
      <c r="X100" s="7">
        <f t="shared" si="62"/>
        <v>63.25143826049082</v>
      </c>
      <c r="Y100" s="7">
        <f t="shared" si="62"/>
        <v>67.01256450213552</v>
      </c>
      <c r="Z100" s="7">
        <f t="shared" si="63"/>
        <v>70.99733894838437</v>
      </c>
      <c r="AA100" s="7">
        <f t="shared" si="63"/>
        <v>75.21906041353101</v>
      </c>
      <c r="AB100" s="7">
        <f t="shared" si="63"/>
        <v>79.69181850051832</v>
      </c>
      <c r="AC100" s="7">
        <f t="shared" si="63"/>
        <v>84.43054062367848</v>
      </c>
      <c r="AD100" s="7">
        <f t="shared" si="63"/>
        <v>89.4510418275906</v>
      </c>
      <c r="AE100" s="7">
        <f t="shared" si="63"/>
        <v>94.7700775683219</v>
      </c>
      <c r="AF100" s="7">
        <f t="shared" si="63"/>
        <v>100.40539963320472</v>
      </c>
      <c r="AG100" s="7">
        <f t="shared" si="63"/>
        <v>106.37581538577675</v>
      </c>
      <c r="AH100" s="7">
        <f t="shared" si="63"/>
        <v>112.70125053360816</v>
      </c>
      <c r="AI100" s="7">
        <f t="shared" si="63"/>
        <v>119.40281562849869</v>
      </c>
      <c r="AJ100" s="7">
        <f t="shared" si="63"/>
        <v>126.50287652098162</v>
      </c>
      <c r="AK100" s="7">
        <f t="shared" si="63"/>
        <v>134.02512900427104</v>
      </c>
      <c r="AL100" s="7">
        <f t="shared" si="63"/>
        <v>141.99467789676876</v>
      </c>
      <c r="AM100" s="7">
        <f t="shared" si="63"/>
        <v>150.438120827062</v>
      </c>
      <c r="AN100" s="7">
        <f t="shared" si="63"/>
        <v>159.38363700103667</v>
      </c>
      <c r="AO100" s="7">
        <f t="shared" si="63"/>
        <v>168.86108124735702</v>
      </c>
      <c r="AP100" s="7">
        <f t="shared" si="63"/>
        <v>178.9020836551812</v>
      </c>
      <c r="AQ100" s="7">
        <f t="shared" si="63"/>
        <v>189.54015513664382</v>
      </c>
      <c r="AR100" s="7">
        <f t="shared" si="63"/>
        <v>200.81079926640948</v>
      </c>
      <c r="AS100" s="7">
        <f t="shared" si="63"/>
        <v>212.75163077155344</v>
      </c>
      <c r="AT100" s="7">
        <f t="shared" si="63"/>
        <v>225.40250106721632</v>
      </c>
      <c r="AU100" s="7">
        <f t="shared" si="63"/>
        <v>238.80563125699737</v>
      </c>
      <c r="AV100" s="7">
        <f t="shared" si="63"/>
        <v>253.0057530419632</v>
      </c>
      <c r="AW100" s="7">
        <f t="shared" si="63"/>
        <v>268.050258008542</v>
      </c>
      <c r="AX100" s="7">
        <f t="shared" si="63"/>
        <v>283.98935579353747</v>
      </c>
      <c r="AY100" s="7">
        <f t="shared" si="63"/>
        <v>300.87624165412393</v>
      </c>
      <c r="AZ100" s="7">
        <f t="shared" si="63"/>
        <v>318.7672740020733</v>
      </c>
      <c r="BA100" s="7">
        <f t="shared" si="63"/>
        <v>337.722162494714</v>
      </c>
      <c r="BB100" s="7">
        <f t="shared" si="63"/>
        <v>357.80416731036235</v>
      </c>
      <c r="BC100" s="7">
        <f t="shared" si="63"/>
        <v>379.0803102732876</v>
      </c>
      <c r="BD100" s="7">
        <f t="shared" si="63"/>
        <v>401.621598532819</v>
      </c>
      <c r="BE100" s="7">
        <f t="shared" si="63"/>
        <v>425.50326154310693</v>
      </c>
      <c r="BF100" s="7">
        <f t="shared" si="63"/>
        <v>450.80500213443264</v>
      </c>
      <c r="BG100" s="7">
        <f t="shared" si="63"/>
        <v>477.6112625139946</v>
      </c>
      <c r="BH100" s="7">
        <f t="shared" si="63"/>
        <v>506.0115060839267</v>
      </c>
      <c r="BI100" s="7">
        <f t="shared" si="63"/>
        <v>536.1005160170841</v>
      </c>
      <c r="BJ100" s="7">
        <f t="shared" si="63"/>
        <v>567.9787115870748</v>
      </c>
      <c r="BK100" s="7">
        <f t="shared" si="63"/>
        <v>601.7524833082483</v>
      </c>
      <c r="BL100" s="7">
        <f t="shared" si="63"/>
        <v>637.5345480041466</v>
      </c>
      <c r="BM100" s="7">
        <f t="shared" si="63"/>
        <v>675.4443249894279</v>
      </c>
      <c r="BN100" s="7">
        <f t="shared" si="63"/>
        <v>715.6083346207249</v>
      </c>
      <c r="BO100" s="7">
        <f t="shared" si="63"/>
        <v>758.1606205465752</v>
      </c>
      <c r="BP100" s="7">
        <f t="shared" si="63"/>
        <v>803.2431970656378</v>
      </c>
      <c r="BQ100" s="7">
        <f t="shared" si="63"/>
        <v>851.0065230862142</v>
      </c>
      <c r="BR100" s="7">
        <f t="shared" si="63"/>
        <v>901.6100042688653</v>
      </c>
      <c r="BS100" s="7">
        <f t="shared" si="63"/>
        <v>955.2225250279891</v>
      </c>
      <c r="BT100" s="7">
        <f t="shared" si="63"/>
        <v>1012.0230121678534</v>
      </c>
      <c r="BU100" s="7">
        <f t="shared" si="63"/>
        <v>1072.2010320341683</v>
      </c>
      <c r="BV100" s="7">
        <f t="shared" si="63"/>
        <v>1135.9574231741497</v>
      </c>
      <c r="BW100" s="7">
        <f t="shared" si="63"/>
        <v>1203.504966616496</v>
      </c>
      <c r="BX100" s="7">
        <f t="shared" si="63"/>
        <v>1275.0690960082934</v>
      </c>
      <c r="BY100" s="7">
        <f t="shared" si="63"/>
        <v>1350.8886499788557</v>
      </c>
      <c r="BZ100" s="7">
        <f t="shared" si="63"/>
        <v>1431.2166692414496</v>
      </c>
      <c r="CA100" s="7">
        <f t="shared" si="63"/>
        <v>1516.3212410931505</v>
      </c>
      <c r="CB100" s="7">
        <f t="shared" si="63"/>
        <v>1606.486394131275</v>
      </c>
      <c r="CC100" s="7">
        <f t="shared" si="63"/>
        <v>1702.0130461724286</v>
      </c>
      <c r="CD100" s="7">
        <f t="shared" si="63"/>
        <v>1803.2200085377306</v>
      </c>
      <c r="CE100" s="7">
        <f t="shared" si="63"/>
        <v>1910.4450500559785</v>
      </c>
      <c r="CF100" s="7">
        <f t="shared" si="63"/>
        <v>2024.0460243357063</v>
      </c>
      <c r="CG100" s="7">
        <f t="shared" si="63"/>
        <v>2144.402064068337</v>
      </c>
      <c r="CH100" s="7">
        <f t="shared" si="63"/>
        <v>2271.914846348298</v>
      </c>
      <c r="CI100" s="7">
        <f t="shared" si="63"/>
        <v>2407.0099332329933</v>
      </c>
      <c r="CJ100" s="7">
        <f t="shared" si="63"/>
        <v>2550.138192016586</v>
      </c>
      <c r="CK100" s="7">
        <f t="shared" si="63"/>
        <v>2701.7772999577114</v>
      </c>
      <c r="CL100" s="7">
        <f t="shared" si="59"/>
        <v>2862.433338482899</v>
      </c>
      <c r="CM100" s="7">
        <f t="shared" si="59"/>
        <v>3032.642482186301</v>
      </c>
      <c r="CN100" s="7">
        <f t="shared" si="59"/>
        <v>3212.9727882625502</v>
      </c>
      <c r="CO100" s="7">
        <f t="shared" si="59"/>
        <v>3404.0260923448577</v>
      </c>
      <c r="CP100" s="7">
        <f t="shared" si="59"/>
        <v>3606.440017075461</v>
      </c>
      <c r="CQ100" s="7">
        <f t="shared" si="59"/>
        <v>3820.890100111957</v>
      </c>
      <c r="CR100" s="7">
        <f t="shared" si="59"/>
        <v>4048.0920486714126</v>
      </c>
      <c r="CS100" s="7">
        <f t="shared" si="59"/>
        <v>4288.804128136674</v>
      </c>
    </row>
    <row r="101" spans="8:97" ht="13.5" thickBot="1" thickTop="1">
      <c r="H101" s="2">
        <f t="shared" si="37"/>
        <v>43</v>
      </c>
      <c r="I101" s="4" t="s">
        <v>0</v>
      </c>
      <c r="J101" s="7">
        <f t="shared" si="62"/>
        <v>28.191592033385525</v>
      </c>
      <c r="K101" s="7">
        <f t="shared" si="62"/>
        <v>29.867951330605486</v>
      </c>
      <c r="L101" s="7">
        <f t="shared" si="62"/>
        <v>31.643992138896117</v>
      </c>
      <c r="M101" s="7">
        <f t="shared" si="62"/>
        <v>33.52564182935609</v>
      </c>
      <c r="N101" s="7">
        <f t="shared" si="62"/>
        <v>35.51918023291103</v>
      </c>
      <c r="O101" s="7">
        <f t="shared" si="62"/>
        <v>37.631260598665435</v>
      </c>
      <c r="P101" s="7">
        <f t="shared" si="62"/>
        <v>39.86893179850311</v>
      </c>
      <c r="Q101" s="7">
        <f t="shared" si="62"/>
        <v>42.239661852041806</v>
      </c>
      <c r="R101" s="7">
        <f t="shared" si="62"/>
        <v>44.75136285045449</v>
      </c>
      <c r="S101" s="7">
        <f t="shared" si="62"/>
        <v>47.41241736233813</v>
      </c>
      <c r="T101" s="7">
        <f t="shared" si="62"/>
        <v>50.23170640975713</v>
      </c>
      <c r="U101" s="7">
        <f t="shared" si="62"/>
        <v>53.218639107828935</v>
      </c>
      <c r="V101" s="7">
        <f t="shared" si="62"/>
        <v>56.38318406677105</v>
      </c>
      <c r="W101" s="7">
        <f t="shared" si="62"/>
        <v>59.73590266121096</v>
      </c>
      <c r="X101" s="7">
        <f t="shared" si="62"/>
        <v>63.28798427779223</v>
      </c>
      <c r="Y101" s="7">
        <f t="shared" si="62"/>
        <v>67.05128365871218</v>
      </c>
      <c r="Z101" s="7">
        <f t="shared" si="63"/>
        <v>71.03836046582207</v>
      </c>
      <c r="AA101" s="7">
        <f t="shared" si="63"/>
        <v>75.26252119733087</v>
      </c>
      <c r="AB101" s="7">
        <f t="shared" si="63"/>
        <v>79.73786359700621</v>
      </c>
      <c r="AC101" s="7">
        <f t="shared" si="63"/>
        <v>84.4793237040836</v>
      </c>
      <c r="AD101" s="7">
        <f t="shared" si="63"/>
        <v>89.50272570090898</v>
      </c>
      <c r="AE101" s="7">
        <f t="shared" si="63"/>
        <v>94.82483472467626</v>
      </c>
      <c r="AF101" s="7">
        <f t="shared" si="63"/>
        <v>100.46341281951425</v>
      </c>
      <c r="AG101" s="7">
        <f t="shared" si="63"/>
        <v>106.43727821565787</v>
      </c>
      <c r="AH101" s="7">
        <f t="shared" si="63"/>
        <v>112.7663681335421</v>
      </c>
      <c r="AI101" s="7">
        <f t="shared" si="63"/>
        <v>119.47180532242194</v>
      </c>
      <c r="AJ101" s="7">
        <f t="shared" si="63"/>
        <v>126.57596855558444</v>
      </c>
      <c r="AK101" s="7">
        <f t="shared" si="63"/>
        <v>134.10256731742436</v>
      </c>
      <c r="AL101" s="7">
        <f t="shared" si="63"/>
        <v>142.07672093164416</v>
      </c>
      <c r="AM101" s="7">
        <f t="shared" si="63"/>
        <v>150.5250423946617</v>
      </c>
      <c r="AN101" s="7">
        <f t="shared" si="63"/>
        <v>159.47572719401245</v>
      </c>
      <c r="AO101" s="7">
        <f t="shared" si="63"/>
        <v>168.95864740816725</v>
      </c>
      <c r="AP101" s="7">
        <f t="shared" si="63"/>
        <v>179.00545140181796</v>
      </c>
      <c r="AQ101" s="7">
        <f t="shared" si="63"/>
        <v>189.64966944935256</v>
      </c>
      <c r="AR101" s="7">
        <f t="shared" si="63"/>
        <v>200.92682563902852</v>
      </c>
      <c r="AS101" s="7">
        <f t="shared" si="63"/>
        <v>212.87455643131568</v>
      </c>
      <c r="AT101" s="7">
        <f t="shared" si="63"/>
        <v>225.5327362670842</v>
      </c>
      <c r="AU101" s="7">
        <f t="shared" si="63"/>
        <v>238.9436106448439</v>
      </c>
      <c r="AV101" s="7">
        <f t="shared" si="63"/>
        <v>253.15193711116885</v>
      </c>
      <c r="AW101" s="7">
        <f t="shared" si="63"/>
        <v>268.20513463484866</v>
      </c>
      <c r="AX101" s="7">
        <f t="shared" si="63"/>
        <v>284.15344186328826</v>
      </c>
      <c r="AY101" s="7">
        <f t="shared" si="63"/>
        <v>301.05008478932336</v>
      </c>
      <c r="AZ101" s="7">
        <f t="shared" si="63"/>
        <v>318.95145438802484</v>
      </c>
      <c r="BA101" s="7">
        <f t="shared" si="63"/>
        <v>337.91729481633445</v>
      </c>
      <c r="BB101" s="7">
        <f t="shared" si="63"/>
        <v>358.0109028036359</v>
      </c>
      <c r="BC101" s="7">
        <f t="shared" si="63"/>
        <v>379.29933889870506</v>
      </c>
      <c r="BD101" s="7">
        <f t="shared" si="63"/>
        <v>401.8536512780571</v>
      </c>
      <c r="BE101" s="7">
        <f t="shared" si="63"/>
        <v>425.7491128626314</v>
      </c>
      <c r="BF101" s="7">
        <f t="shared" si="63"/>
        <v>451.0654725341684</v>
      </c>
      <c r="BG101" s="7">
        <f t="shared" si="63"/>
        <v>477.8872212896876</v>
      </c>
      <c r="BH101" s="7">
        <f t="shared" si="63"/>
        <v>506.303874222338</v>
      </c>
      <c r="BI101" s="7">
        <f t="shared" si="63"/>
        <v>536.4102692696974</v>
      </c>
      <c r="BJ101" s="7">
        <f t="shared" si="63"/>
        <v>568.3068837265764</v>
      </c>
      <c r="BK101" s="7">
        <f t="shared" si="63"/>
        <v>602.1001695786471</v>
      </c>
      <c r="BL101" s="7">
        <f t="shared" si="63"/>
        <v>637.9029087760497</v>
      </c>
      <c r="BM101" s="7">
        <f t="shared" si="63"/>
        <v>675.8345896326688</v>
      </c>
      <c r="BN101" s="7">
        <f t="shared" si="63"/>
        <v>716.021805607272</v>
      </c>
      <c r="BO101" s="7">
        <f t="shared" si="63"/>
        <v>758.5986777974101</v>
      </c>
      <c r="BP101" s="7">
        <f t="shared" si="63"/>
        <v>803.707302556114</v>
      </c>
      <c r="BQ101" s="7">
        <f t="shared" si="63"/>
        <v>851.4982257252632</v>
      </c>
      <c r="BR101" s="7">
        <f t="shared" si="63"/>
        <v>902.1309450683368</v>
      </c>
      <c r="BS101" s="7">
        <f t="shared" si="63"/>
        <v>955.7744425793752</v>
      </c>
      <c r="BT101" s="7">
        <f t="shared" si="63"/>
        <v>1012.607748444676</v>
      </c>
      <c r="BU101" s="7">
        <f t="shared" si="63"/>
        <v>1072.8205385393949</v>
      </c>
      <c r="BV101" s="7">
        <f t="shared" si="63"/>
        <v>1136.6137674531528</v>
      </c>
      <c r="BW101" s="7">
        <f t="shared" si="59"/>
        <v>1204.2003391572937</v>
      </c>
      <c r="BX101" s="7">
        <f t="shared" si="59"/>
        <v>1275.8058175520996</v>
      </c>
      <c r="BY101" s="7">
        <f t="shared" si="59"/>
        <v>1351.6691792653376</v>
      </c>
      <c r="BZ101" s="7">
        <f t="shared" si="59"/>
        <v>1432.0436112145437</v>
      </c>
      <c r="CA101" s="7">
        <f t="shared" si="59"/>
        <v>1517.1973555948205</v>
      </c>
      <c r="CB101" s="7">
        <f t="shared" si="59"/>
        <v>1607.4146051122273</v>
      </c>
      <c r="CC101" s="7">
        <f t="shared" si="59"/>
        <v>1702.9964514505266</v>
      </c>
      <c r="CD101" s="7">
        <f t="shared" si="59"/>
        <v>1804.2618901366736</v>
      </c>
      <c r="CE101" s="7">
        <f t="shared" si="59"/>
        <v>1911.5488851587506</v>
      </c>
      <c r="CF101" s="7">
        <f t="shared" si="59"/>
        <v>2025.2154968893515</v>
      </c>
      <c r="CG101" s="7">
        <f t="shared" si="59"/>
        <v>2145.6410770787907</v>
      </c>
      <c r="CH101" s="7">
        <f t="shared" si="59"/>
        <v>2273.2275349063043</v>
      </c>
      <c r="CI101" s="7">
        <f t="shared" si="59"/>
        <v>2408.4006783145883</v>
      </c>
      <c r="CJ101" s="7">
        <f t="shared" si="59"/>
        <v>2551.6116351041983</v>
      </c>
      <c r="CK101" s="7">
        <f t="shared" si="59"/>
        <v>2703.338358530675</v>
      </c>
      <c r="CL101" s="7">
        <f t="shared" si="59"/>
        <v>2864.0872224290874</v>
      </c>
      <c r="CM101" s="7">
        <f t="shared" si="59"/>
        <v>3034.394711189641</v>
      </c>
      <c r="CN101" s="7">
        <f t="shared" si="59"/>
        <v>3214.829210224455</v>
      </c>
      <c r="CO101" s="7">
        <f t="shared" si="59"/>
        <v>3405.9929029010536</v>
      </c>
      <c r="CP101" s="7">
        <f t="shared" si="59"/>
        <v>3608.5237802733473</v>
      </c>
      <c r="CQ101" s="7">
        <f t="shared" si="59"/>
        <v>3823.0977703175013</v>
      </c>
      <c r="CR101" s="7">
        <f t="shared" si="59"/>
        <v>4050.430993778703</v>
      </c>
      <c r="CS101" s="7">
        <f t="shared" si="59"/>
        <v>4291.282154157581</v>
      </c>
    </row>
    <row r="102" spans="8:97" ht="13.5" thickBot="1" thickTop="1">
      <c r="H102" s="2">
        <f t="shared" si="37"/>
        <v>44</v>
      </c>
      <c r="I102" s="4" t="s">
        <v>0</v>
      </c>
      <c r="J102" s="7">
        <f t="shared" si="62"/>
        <v>28.20788083943549</v>
      </c>
      <c r="K102" s="7">
        <f t="shared" si="62"/>
        <v>29.885208719466597</v>
      </c>
      <c r="L102" s="7">
        <f t="shared" si="62"/>
        <v>31.662275705499475</v>
      </c>
      <c r="M102" s="7">
        <f t="shared" si="62"/>
        <v>33.54501259340561</v>
      </c>
      <c r="N102" s="7">
        <f t="shared" si="62"/>
        <v>35.539702842531035</v>
      </c>
      <c r="O102" s="7">
        <f t="shared" si="62"/>
        <v>37.65300354615778</v>
      </c>
      <c r="P102" s="7">
        <f t="shared" si="62"/>
        <v>39.891967648933836</v>
      </c>
      <c r="Q102" s="7">
        <f t="shared" si="62"/>
        <v>42.264067485420334</v>
      </c>
      <c r="R102" s="7">
        <f t="shared" si="62"/>
        <v>44.77721971831351</v>
      </c>
      <c r="S102" s="7">
        <f t="shared" si="62"/>
        <v>47.43981175957048</v>
      </c>
      <c r="T102" s="7">
        <f t="shared" si="62"/>
        <v>50.260729762617025</v>
      </c>
      <c r="U102" s="7">
        <f t="shared" si="62"/>
        <v>53.249388279058564</v>
      </c>
      <c r="V102" s="7">
        <f t="shared" si="62"/>
        <v>56.41576167887098</v>
      </c>
      <c r="W102" s="7">
        <f t="shared" si="62"/>
        <v>59.77041743893318</v>
      </c>
      <c r="X102" s="7">
        <f t="shared" si="62"/>
        <v>63.32455141099895</v>
      </c>
      <c r="Y102" s="7">
        <f t="shared" si="62"/>
        <v>67.09002518681122</v>
      </c>
      <c r="Z102" s="7">
        <f t="shared" si="63"/>
        <v>71.07940568506207</v>
      </c>
      <c r="AA102" s="7">
        <f t="shared" si="63"/>
        <v>75.30600709231555</v>
      </c>
      <c r="AB102" s="7">
        <f t="shared" si="63"/>
        <v>79.78393529786766</v>
      </c>
      <c r="AC102" s="7">
        <f t="shared" si="63"/>
        <v>84.52813497084065</v>
      </c>
      <c r="AD102" s="7">
        <f t="shared" si="63"/>
        <v>89.55443943662702</v>
      </c>
      <c r="AE102" s="7">
        <f t="shared" si="63"/>
        <v>94.87962351914096</v>
      </c>
      <c r="AF102" s="7">
        <f t="shared" si="63"/>
        <v>100.52145952523404</v>
      </c>
      <c r="AG102" s="7">
        <f t="shared" si="63"/>
        <v>106.49877655811713</v>
      </c>
      <c r="AH102" s="7">
        <f t="shared" si="63"/>
        <v>112.83152335774196</v>
      </c>
      <c r="AI102" s="7">
        <f t="shared" si="63"/>
        <v>119.54083487786639</v>
      </c>
      <c r="AJ102" s="7">
        <f t="shared" si="63"/>
        <v>126.64910282199787</v>
      </c>
      <c r="AK102" s="7">
        <f t="shared" si="63"/>
        <v>134.18005037362244</v>
      </c>
      <c r="AL102" s="7">
        <f t="shared" si="63"/>
        <v>142.15881137012417</v>
      </c>
      <c r="AM102" s="7">
        <f t="shared" si="63"/>
        <v>150.61201418463108</v>
      </c>
      <c r="AN102" s="7">
        <f t="shared" si="63"/>
        <v>159.56787059573534</v>
      </c>
      <c r="AO102" s="7">
        <f t="shared" si="63"/>
        <v>169.0562699416814</v>
      </c>
      <c r="AP102" s="7">
        <f t="shared" si="63"/>
        <v>179.10887887325404</v>
      </c>
      <c r="AQ102" s="7">
        <f t="shared" si="63"/>
        <v>189.75924703828196</v>
      </c>
      <c r="AR102" s="7">
        <f t="shared" si="63"/>
        <v>201.0429190504681</v>
      </c>
      <c r="AS102" s="7">
        <f t="shared" si="63"/>
        <v>212.9975531162342</v>
      </c>
      <c r="AT102" s="7">
        <f t="shared" si="63"/>
        <v>225.66304671548392</v>
      </c>
      <c r="AU102" s="7">
        <f t="shared" si="63"/>
        <v>239.08166975573278</v>
      </c>
      <c r="AV102" s="7">
        <f t="shared" si="63"/>
        <v>253.29820564399571</v>
      </c>
      <c r="AW102" s="7">
        <f t="shared" si="63"/>
        <v>268.3601007472448</v>
      </c>
      <c r="AX102" s="7">
        <f t="shared" si="63"/>
        <v>284.3176227402483</v>
      </c>
      <c r="AY102" s="7">
        <f t="shared" si="63"/>
        <v>301.2240283692621</v>
      </c>
      <c r="AZ102" s="7">
        <f t="shared" si="63"/>
        <v>319.13574119147063</v>
      </c>
      <c r="BA102" s="7">
        <f t="shared" si="63"/>
        <v>338.1125398833627</v>
      </c>
      <c r="BB102" s="7">
        <f t="shared" si="63"/>
        <v>358.217757746508</v>
      </c>
      <c r="BC102" s="7">
        <f t="shared" si="63"/>
        <v>379.51849407656385</v>
      </c>
      <c r="BD102" s="7">
        <f t="shared" si="63"/>
        <v>402.08583810093626</v>
      </c>
      <c r="BE102" s="7">
        <f t="shared" si="63"/>
        <v>425.99510623246846</v>
      </c>
      <c r="BF102" s="7">
        <f t="shared" si="63"/>
        <v>451.32609343096783</v>
      </c>
      <c r="BG102" s="7">
        <f t="shared" si="63"/>
        <v>478.1633395114654</v>
      </c>
      <c r="BH102" s="7">
        <f t="shared" si="63"/>
        <v>506.5964112879917</v>
      </c>
      <c r="BI102" s="7">
        <f t="shared" si="63"/>
        <v>536.7202014944897</v>
      </c>
      <c r="BJ102" s="7">
        <f t="shared" si="63"/>
        <v>568.6352454804965</v>
      </c>
      <c r="BK102" s="7">
        <f t="shared" si="63"/>
        <v>602.4480567385245</v>
      </c>
      <c r="BL102" s="7">
        <f t="shared" si="63"/>
        <v>638.2714823829413</v>
      </c>
      <c r="BM102" s="7">
        <f t="shared" si="63"/>
        <v>676.2250797667252</v>
      </c>
      <c r="BN102" s="7">
        <f t="shared" si="63"/>
        <v>716.4355154930163</v>
      </c>
      <c r="BO102" s="7">
        <f t="shared" si="63"/>
        <v>759.0369881531277</v>
      </c>
      <c r="BP102" s="7">
        <f t="shared" si="63"/>
        <v>804.1716762018723</v>
      </c>
      <c r="BQ102" s="7">
        <f t="shared" si="63"/>
        <v>851.9902124649373</v>
      </c>
      <c r="BR102" s="7">
        <f>freq*2^(cents/1200)</f>
        <v>902.6521868619357</v>
      </c>
      <c r="BS102" s="7">
        <f>freq*2^(cents/1200)</f>
        <v>956.3266790229308</v>
      </c>
      <c r="BT102" s="7">
        <f>freq*2^(cents/1200)</f>
        <v>1013.1928225759834</v>
      </c>
      <c r="BU102" s="7">
        <f>freq*2^(cents/1200)</f>
        <v>1073.4404029889795</v>
      </c>
      <c r="BV102" s="7">
        <f>freq*2^(cents/1200)</f>
        <v>1137.270490960993</v>
      </c>
      <c r="BW102" s="7">
        <f t="shared" si="59"/>
        <v>1204.8961134770486</v>
      </c>
      <c r="BX102" s="7">
        <f t="shared" si="59"/>
        <v>1276.5429647658827</v>
      </c>
      <c r="BY102" s="7">
        <f t="shared" si="59"/>
        <v>1352.4501595334505</v>
      </c>
      <c r="BZ102" s="7">
        <f t="shared" si="59"/>
        <v>1432.8710309860323</v>
      </c>
      <c r="CA102" s="7">
        <f t="shared" si="59"/>
        <v>1518.0739763062556</v>
      </c>
      <c r="CB102" s="7">
        <f t="shared" si="59"/>
        <v>1608.343352403744</v>
      </c>
      <c r="CC102" s="7">
        <f t="shared" si="59"/>
        <v>1703.9804249298747</v>
      </c>
      <c r="CD102" s="7">
        <f t="shared" si="59"/>
        <v>1805.3043737238713</v>
      </c>
      <c r="CE102" s="7">
        <f t="shared" si="59"/>
        <v>1912.6533580458618</v>
      </c>
      <c r="CF102" s="7">
        <f t="shared" si="59"/>
        <v>2026.3856451519664</v>
      </c>
      <c r="CG102" s="7">
        <f t="shared" si="59"/>
        <v>2146.8808059779594</v>
      </c>
      <c r="CH102" s="7">
        <f t="shared" si="59"/>
        <v>2274.540981921985</v>
      </c>
      <c r="CI102" s="7">
        <f t="shared" si="59"/>
        <v>2409.792226954098</v>
      </c>
      <c r="CJ102" s="7">
        <f t="shared" si="59"/>
        <v>2553.0859295317646</v>
      </c>
      <c r="CK102" s="7">
        <f t="shared" si="59"/>
        <v>2704.900319066901</v>
      </c>
      <c r="CL102" s="7">
        <f t="shared" si="59"/>
        <v>2865.7420619720647</v>
      </c>
      <c r="CM102" s="7">
        <f t="shared" si="59"/>
        <v>3036.1479526125113</v>
      </c>
      <c r="CN102" s="7">
        <f t="shared" si="59"/>
        <v>3216.6867048074882</v>
      </c>
      <c r="CO102" s="7">
        <f t="shared" si="59"/>
        <v>3407.96084985975</v>
      </c>
      <c r="CP102" s="7">
        <f t="shared" si="59"/>
        <v>3610.6087474477426</v>
      </c>
      <c r="CQ102" s="7">
        <f t="shared" si="59"/>
        <v>3825.3067160917235</v>
      </c>
      <c r="CR102" s="7">
        <f t="shared" si="59"/>
        <v>4052.771290303933</v>
      </c>
      <c r="CS102" s="7">
        <f t="shared" si="59"/>
        <v>4293.761611955919</v>
      </c>
    </row>
    <row r="103" spans="8:97" ht="13.5" thickBot="1" thickTop="1">
      <c r="H103" s="2">
        <f t="shared" si="37"/>
        <v>45</v>
      </c>
      <c r="I103" s="4" t="s">
        <v>0</v>
      </c>
      <c r="J103" s="7">
        <f t="shared" si="62"/>
        <v>28.22417905698666</v>
      </c>
      <c r="K103" s="7">
        <f t="shared" si="62"/>
        <v>29.902476079465906</v>
      </c>
      <c r="L103" s="7">
        <f t="shared" si="62"/>
        <v>31.680569836155758</v>
      </c>
      <c r="M103" s="7">
        <f t="shared" si="62"/>
        <v>33.56439454967933</v>
      </c>
      <c r="N103" s="7">
        <f t="shared" si="62"/>
        <v>35.56023730989952</v>
      </c>
      <c r="O103" s="7">
        <f t="shared" si="62"/>
        <v>37.67475905649702</v>
      </c>
      <c r="P103" s="7">
        <f t="shared" si="62"/>
        <v>39.91501680923721</v>
      </c>
      <c r="Q103" s="7">
        <f t="shared" si="62"/>
        <v>42.28848722011774</v>
      </c>
      <c r="R103" s="7">
        <f t="shared" si="62"/>
        <v>44.80309152599945</v>
      </c>
      <c r="S103" s="7">
        <f t="shared" si="62"/>
        <v>47.4672219849981</v>
      </c>
      <c r="T103" s="7">
        <f t="shared" si="62"/>
        <v>50.28976988486565</v>
      </c>
      <c r="U103" s="7">
        <f t="shared" si="62"/>
        <v>53.28015521683667</v>
      </c>
      <c r="V103" s="7">
        <f t="shared" si="62"/>
        <v>56.44835811397332</v>
      </c>
      <c r="W103" s="7">
        <f t="shared" si="62"/>
        <v>59.8049521589318</v>
      </c>
      <c r="X103" s="7">
        <f t="shared" si="62"/>
        <v>63.361139672311516</v>
      </c>
      <c r="Y103" s="7">
        <f t="shared" si="62"/>
        <v>67.12878909935866</v>
      </c>
      <c r="Z103" s="7">
        <f aca="true" t="shared" si="64" ref="Z103:CK107">freq*2^(cents/1200)</f>
        <v>71.12047461979904</v>
      </c>
      <c r="AA103" s="7">
        <f t="shared" si="64"/>
        <v>75.34951811299403</v>
      </c>
      <c r="AB103" s="7">
        <f t="shared" si="64"/>
        <v>79.8300336184744</v>
      </c>
      <c r="AC103" s="7">
        <f t="shared" si="64"/>
        <v>84.57697444023546</v>
      </c>
      <c r="AD103" s="7">
        <f t="shared" si="64"/>
        <v>89.6061830519989</v>
      </c>
      <c r="AE103" s="7">
        <f t="shared" si="64"/>
        <v>94.9344439699962</v>
      </c>
      <c r="AF103" s="7">
        <f t="shared" si="64"/>
        <v>100.57953976973128</v>
      </c>
      <c r="AG103" s="7">
        <f t="shared" si="64"/>
        <v>106.56031043367334</v>
      </c>
      <c r="AH103" s="7">
        <f t="shared" si="64"/>
        <v>112.89671622794664</v>
      </c>
      <c r="AI103" s="7">
        <f t="shared" si="64"/>
        <v>119.60990431786362</v>
      </c>
      <c r="AJ103" s="7">
        <f t="shared" si="64"/>
        <v>126.722279344623</v>
      </c>
      <c r="AK103" s="7">
        <f t="shared" si="64"/>
        <v>134.2575781987173</v>
      </c>
      <c r="AL103" s="7">
        <f t="shared" si="64"/>
        <v>142.24094923959814</v>
      </c>
      <c r="AM103" s="7">
        <f t="shared" si="64"/>
        <v>150.69903622598804</v>
      </c>
      <c r="AN103" s="7">
        <f t="shared" si="64"/>
        <v>159.66006723694883</v>
      </c>
      <c r="AO103" s="7">
        <f t="shared" si="64"/>
        <v>169.15394888047098</v>
      </c>
      <c r="AP103" s="7">
        <f t="shared" si="64"/>
        <v>179.2123661039978</v>
      </c>
      <c r="AQ103" s="7">
        <f t="shared" si="64"/>
        <v>189.86888793999242</v>
      </c>
      <c r="AR103" s="7">
        <f t="shared" si="64"/>
        <v>201.1590795394626</v>
      </c>
      <c r="AS103" s="7">
        <f t="shared" si="64"/>
        <v>213.12062086734662</v>
      </c>
      <c r="AT103" s="7">
        <f t="shared" si="64"/>
        <v>225.79343245589328</v>
      </c>
      <c r="AU103" s="7">
        <f t="shared" si="64"/>
        <v>239.21980863572725</v>
      </c>
      <c r="AV103" s="7">
        <f t="shared" si="64"/>
        <v>253.44455868924595</v>
      </c>
      <c r="AW103" s="7">
        <f t="shared" si="64"/>
        <v>268.51515639743457</v>
      </c>
      <c r="AX103" s="7">
        <f t="shared" si="64"/>
        <v>284.48189847919616</v>
      </c>
      <c r="AY103" s="7">
        <f t="shared" si="64"/>
        <v>301.398072451976</v>
      </c>
      <c r="AZ103" s="7">
        <f t="shared" si="64"/>
        <v>319.3201344738976</v>
      </c>
      <c r="BA103" s="7">
        <f t="shared" si="64"/>
        <v>338.3078977609419</v>
      </c>
      <c r="BB103" s="7">
        <f t="shared" si="64"/>
        <v>358.42473220799553</v>
      </c>
      <c r="BC103" s="7">
        <f t="shared" si="64"/>
        <v>379.7377758799848</v>
      </c>
      <c r="BD103" s="7">
        <f t="shared" si="64"/>
        <v>402.31815907892525</v>
      </c>
      <c r="BE103" s="7">
        <f t="shared" si="64"/>
        <v>426.2412417346933</v>
      </c>
      <c r="BF103" s="7">
        <f t="shared" si="64"/>
        <v>451.58686491178656</v>
      </c>
      <c r="BG103" s="7">
        <f t="shared" si="64"/>
        <v>478.4396172714543</v>
      </c>
      <c r="BH103" s="7">
        <f t="shared" si="64"/>
        <v>506.88911737849224</v>
      </c>
      <c r="BI103" s="7">
        <f t="shared" si="64"/>
        <v>537.0303127948692</v>
      </c>
      <c r="BJ103" s="7">
        <f t="shared" si="64"/>
        <v>568.9637969583922</v>
      </c>
      <c r="BK103" s="7">
        <f t="shared" si="64"/>
        <v>602.7961449039524</v>
      </c>
      <c r="BL103" s="7">
        <f t="shared" si="64"/>
        <v>638.6402689477952</v>
      </c>
      <c r="BM103" s="7">
        <f t="shared" si="64"/>
        <v>676.6157955218837</v>
      </c>
      <c r="BN103" s="7">
        <f t="shared" si="64"/>
        <v>716.8494644159913</v>
      </c>
      <c r="BO103" s="7">
        <f t="shared" si="64"/>
        <v>759.4755517599696</v>
      </c>
      <c r="BP103" s="7">
        <f t="shared" si="64"/>
        <v>804.6363181578503</v>
      </c>
      <c r="BQ103" s="7">
        <f t="shared" si="64"/>
        <v>852.4824834693869</v>
      </c>
      <c r="BR103" s="7">
        <f t="shared" si="64"/>
        <v>903.1737298235731</v>
      </c>
      <c r="BS103" s="7">
        <f t="shared" si="64"/>
        <v>956.8792345429086</v>
      </c>
      <c r="BT103" s="7">
        <f t="shared" si="64"/>
        <v>1013.7782347569845</v>
      </c>
      <c r="BU103" s="7">
        <f t="shared" si="64"/>
        <v>1074.0606255897385</v>
      </c>
      <c r="BV103" s="7">
        <f t="shared" si="64"/>
        <v>1137.9275939167844</v>
      </c>
      <c r="BW103" s="7">
        <f t="shared" si="59"/>
        <v>1205.5922898079043</v>
      </c>
      <c r="BX103" s="7">
        <f t="shared" si="59"/>
        <v>1277.2805378955907</v>
      </c>
      <c r="BY103" s="7">
        <f t="shared" si="59"/>
        <v>1353.2315910437674</v>
      </c>
      <c r="BZ103" s="7">
        <f t="shared" si="59"/>
        <v>1433.6989288319824</v>
      </c>
      <c r="CA103" s="7">
        <f t="shared" si="59"/>
        <v>1518.9511035199394</v>
      </c>
      <c r="CB103" s="7">
        <f t="shared" si="59"/>
        <v>1609.2726363156999</v>
      </c>
      <c r="CC103" s="7">
        <f t="shared" si="59"/>
        <v>1704.964966938774</v>
      </c>
      <c r="CD103" s="7">
        <f t="shared" si="59"/>
        <v>1806.3474596471463</v>
      </c>
      <c r="CE103" s="7">
        <f t="shared" si="59"/>
        <v>1913.7584690858175</v>
      </c>
      <c r="CF103" s="7">
        <f t="shared" si="59"/>
        <v>2027.5564695139685</v>
      </c>
      <c r="CG103" s="7">
        <f t="shared" si="59"/>
        <v>2148.1212511794774</v>
      </c>
      <c r="CH103" s="7">
        <f t="shared" si="59"/>
        <v>2275.855187833568</v>
      </c>
      <c r="CI103" s="7">
        <f t="shared" si="59"/>
        <v>2411.1845796158095</v>
      </c>
      <c r="CJ103" s="7">
        <f t="shared" si="59"/>
        <v>2554.5610757911804</v>
      </c>
      <c r="CK103" s="7">
        <f t="shared" si="59"/>
        <v>2706.4631820875347</v>
      </c>
      <c r="CL103" s="7">
        <f t="shared" si="59"/>
        <v>2867.3978576639647</v>
      </c>
      <c r="CM103" s="7">
        <f t="shared" si="59"/>
        <v>3037.9022070398787</v>
      </c>
      <c r="CN103" s="7">
        <f t="shared" si="59"/>
        <v>3218.5452726314</v>
      </c>
      <c r="CO103" s="7">
        <f t="shared" si="59"/>
        <v>3409.9299338775486</v>
      </c>
      <c r="CP103" s="7">
        <f t="shared" si="59"/>
        <v>3612.6949192942925</v>
      </c>
      <c r="CQ103" s="7">
        <f t="shared" si="59"/>
        <v>3827.516938171635</v>
      </c>
      <c r="CR103" s="7">
        <f t="shared" si="59"/>
        <v>4055.112939027937</v>
      </c>
      <c r="CS103" s="7">
        <f t="shared" si="59"/>
        <v>4296.242502358955</v>
      </c>
    </row>
    <row r="104" spans="8:97" ht="13.5" thickBot="1" thickTop="1">
      <c r="H104" s="2">
        <f t="shared" si="37"/>
        <v>46</v>
      </c>
      <c r="I104" s="4" t="s">
        <v>0</v>
      </c>
      <c r="J104" s="7">
        <f t="shared" si="62"/>
        <v>28.240486691476917</v>
      </c>
      <c r="K104" s="7">
        <f t="shared" si="62"/>
        <v>29.91975341636463</v>
      </c>
      <c r="L104" s="7">
        <f t="shared" si="62"/>
        <v>31.698874536968766</v>
      </c>
      <c r="M104" s="7">
        <f t="shared" si="62"/>
        <v>33.583787704644</v>
      </c>
      <c r="N104" s="7">
        <f t="shared" si="62"/>
        <v>35.58078364186779</v>
      </c>
      <c r="O104" s="7">
        <f t="shared" si="62"/>
        <v>37.696527136941846</v>
      </c>
      <c r="P104" s="7">
        <f t="shared" si="62"/>
        <v>39.93807928710355</v>
      </c>
      <c r="Q104" s="7">
        <f t="shared" si="62"/>
        <v>42.3129210642816</v>
      </c>
      <c r="R104" s="7">
        <f t="shared" si="62"/>
        <v>44.82897828214439</v>
      </c>
      <c r="S104" s="7">
        <f t="shared" si="62"/>
        <v>47.49464804776635</v>
      </c>
      <c r="T104" s="7">
        <f t="shared" si="62"/>
        <v>50.31882678619219</v>
      </c>
      <c r="U104" s="7">
        <f t="shared" si="62"/>
        <v>53.31093993142857</v>
      </c>
      <c r="V104" s="7">
        <f t="shared" si="62"/>
        <v>56.480973382953835</v>
      </c>
      <c r="W104" s="7">
        <f t="shared" si="62"/>
        <v>59.83950683272925</v>
      </c>
      <c r="X104" s="7">
        <f t="shared" si="62"/>
        <v>63.39774907393753</v>
      </c>
      <c r="Y104" s="7">
        <f t="shared" si="62"/>
        <v>67.167575409288</v>
      </c>
      <c r="Z104" s="7">
        <f t="shared" si="64"/>
        <v>71.16156728373558</v>
      </c>
      <c r="AA104" s="7">
        <f t="shared" si="64"/>
        <v>75.39305427388369</v>
      </c>
      <c r="AB104" s="7">
        <f t="shared" si="64"/>
        <v>79.87615857420708</v>
      </c>
      <c r="AC104" s="7">
        <f t="shared" si="64"/>
        <v>84.62584212856319</v>
      </c>
      <c r="AD104" s="7">
        <f t="shared" si="64"/>
        <v>89.65795656428878</v>
      </c>
      <c r="AE104" s="7">
        <f t="shared" si="64"/>
        <v>94.9892960955327</v>
      </c>
      <c r="AF104" s="7">
        <f t="shared" si="64"/>
        <v>100.63765357238437</v>
      </c>
      <c r="AG104" s="7">
        <f t="shared" si="64"/>
        <v>106.62187986285714</v>
      </c>
      <c r="AH104" s="7">
        <f t="shared" si="64"/>
        <v>112.96194676590767</v>
      </c>
      <c r="AI104" s="7">
        <f t="shared" si="64"/>
        <v>119.67901366545853</v>
      </c>
      <c r="AJ104" s="7">
        <f t="shared" si="64"/>
        <v>126.79549814787504</v>
      </c>
      <c r="AK104" s="7">
        <f t="shared" si="64"/>
        <v>134.335150818576</v>
      </c>
      <c r="AL104" s="7">
        <f t="shared" si="64"/>
        <v>142.3231345674712</v>
      </c>
      <c r="AM104" s="7">
        <f t="shared" si="64"/>
        <v>150.78610854776736</v>
      </c>
      <c r="AN104" s="7">
        <f t="shared" si="64"/>
        <v>159.7523171484142</v>
      </c>
      <c r="AO104" s="7">
        <f t="shared" si="64"/>
        <v>169.25168425712644</v>
      </c>
      <c r="AP104" s="7">
        <f t="shared" si="64"/>
        <v>179.31591312857756</v>
      </c>
      <c r="AQ104" s="7">
        <f t="shared" si="64"/>
        <v>189.97859219106542</v>
      </c>
      <c r="AR104" s="7">
        <f t="shared" si="64"/>
        <v>201.27530714476876</v>
      </c>
      <c r="AS104" s="7">
        <f t="shared" si="64"/>
        <v>213.24375972571423</v>
      </c>
      <c r="AT104" s="7">
        <f t="shared" si="64"/>
        <v>225.92389353181534</v>
      </c>
      <c r="AU104" s="7">
        <f t="shared" si="64"/>
        <v>239.35802733091705</v>
      </c>
      <c r="AV104" s="7">
        <f t="shared" si="64"/>
        <v>253.59099629575005</v>
      </c>
      <c r="AW104" s="7">
        <f t="shared" si="64"/>
        <v>268.67030163715197</v>
      </c>
      <c r="AX104" s="7">
        <f t="shared" si="64"/>
        <v>284.6462691349423</v>
      </c>
      <c r="AY104" s="7">
        <f t="shared" si="64"/>
        <v>301.57221709553465</v>
      </c>
      <c r="AZ104" s="7">
        <f t="shared" si="64"/>
        <v>319.5046342968283</v>
      </c>
      <c r="BA104" s="7">
        <f t="shared" si="64"/>
        <v>338.5033685142528</v>
      </c>
      <c r="BB104" s="7">
        <f t="shared" si="64"/>
        <v>358.63182625715507</v>
      </c>
      <c r="BC104" s="7">
        <f t="shared" si="64"/>
        <v>379.9571843821308</v>
      </c>
      <c r="BD104" s="7">
        <f t="shared" si="64"/>
        <v>402.5506142895376</v>
      </c>
      <c r="BE104" s="7">
        <f t="shared" si="64"/>
        <v>426.4875194514285</v>
      </c>
      <c r="BF104" s="7">
        <f t="shared" si="64"/>
        <v>451.8477870636307</v>
      </c>
      <c r="BG104" s="7">
        <f t="shared" si="64"/>
        <v>478.71605466183394</v>
      </c>
      <c r="BH104" s="7">
        <f t="shared" si="64"/>
        <v>507.1819925915004</v>
      </c>
      <c r="BI104" s="7">
        <f t="shared" si="64"/>
        <v>537.340603274304</v>
      </c>
      <c r="BJ104" s="7">
        <f t="shared" si="64"/>
        <v>569.2925382698845</v>
      </c>
      <c r="BK104" s="7">
        <f t="shared" si="64"/>
        <v>603.1444341910696</v>
      </c>
      <c r="BL104" s="7">
        <f t="shared" si="64"/>
        <v>639.0092685936567</v>
      </c>
      <c r="BM104" s="7">
        <f t="shared" si="64"/>
        <v>677.0067370285055</v>
      </c>
      <c r="BN104" s="7">
        <f t="shared" si="64"/>
        <v>717.2636525143104</v>
      </c>
      <c r="BO104" s="7">
        <f t="shared" si="64"/>
        <v>759.9143687642616</v>
      </c>
      <c r="BP104" s="7">
        <f t="shared" si="64"/>
        <v>805.1012285790749</v>
      </c>
      <c r="BQ104" s="7">
        <f t="shared" si="64"/>
        <v>852.9750389028574</v>
      </c>
      <c r="BR104" s="7">
        <f t="shared" si="64"/>
        <v>903.6955741272614</v>
      </c>
      <c r="BS104" s="7">
        <f t="shared" si="64"/>
        <v>957.4321093236679</v>
      </c>
      <c r="BT104" s="7">
        <f t="shared" si="64"/>
        <v>1014.3639851830008</v>
      </c>
      <c r="BU104" s="7">
        <f t="shared" si="64"/>
        <v>1074.681206548608</v>
      </c>
      <c r="BV104" s="7">
        <f t="shared" si="64"/>
        <v>1138.585076539769</v>
      </c>
      <c r="BW104" s="7">
        <f t="shared" si="64"/>
        <v>1206.2888683821388</v>
      </c>
      <c r="BX104" s="7">
        <f t="shared" si="64"/>
        <v>1278.0185371873135</v>
      </c>
      <c r="BY104" s="7">
        <f t="shared" si="64"/>
        <v>1354.013474057011</v>
      </c>
      <c r="BZ104" s="7">
        <f t="shared" si="64"/>
        <v>1434.5273050286205</v>
      </c>
      <c r="CA104" s="7">
        <f t="shared" si="64"/>
        <v>1519.8287375285233</v>
      </c>
      <c r="CB104" s="7">
        <f t="shared" si="64"/>
        <v>1610.2024571581492</v>
      </c>
      <c r="CC104" s="7">
        <f t="shared" si="64"/>
        <v>1705.950077805715</v>
      </c>
      <c r="CD104" s="7">
        <f t="shared" si="64"/>
        <v>1807.3911482545227</v>
      </c>
      <c r="CE104" s="7">
        <f t="shared" si="64"/>
        <v>1914.864218647336</v>
      </c>
      <c r="CF104" s="7">
        <f t="shared" si="64"/>
        <v>2028.727970366001</v>
      </c>
      <c r="CG104" s="7">
        <f t="shared" si="64"/>
        <v>2149.3624130972166</v>
      </c>
      <c r="CH104" s="7">
        <f t="shared" si="64"/>
        <v>2277.1701530795367</v>
      </c>
      <c r="CI104" s="7">
        <f t="shared" si="64"/>
        <v>2412.5777367642786</v>
      </c>
      <c r="CJ104" s="7">
        <f t="shared" si="64"/>
        <v>2556.037074374626</v>
      </c>
      <c r="CK104" s="7">
        <f t="shared" si="64"/>
        <v>2708.026948114022</v>
      </c>
      <c r="CL104" s="7">
        <f t="shared" si="59"/>
        <v>2869.054610057241</v>
      </c>
      <c r="CM104" s="7">
        <f t="shared" si="59"/>
        <v>3039.6574750570467</v>
      </c>
      <c r="CN104" s="7">
        <f aca="true" t="shared" si="65" ref="CN104:CS104">freq*2^(cents/1200)</f>
        <v>3220.404914316299</v>
      </c>
      <c r="CO104" s="7">
        <f t="shared" si="65"/>
        <v>3411.9001556114304</v>
      </c>
      <c r="CP104" s="7">
        <f t="shared" si="65"/>
        <v>3614.7822965090454</v>
      </c>
      <c r="CQ104" s="7">
        <f t="shared" si="65"/>
        <v>3829.728437294672</v>
      </c>
      <c r="CR104" s="7">
        <f t="shared" si="65"/>
        <v>4057.455940732002</v>
      </c>
      <c r="CS104" s="7">
        <f t="shared" si="65"/>
        <v>4298.724826194433</v>
      </c>
    </row>
    <row r="105" spans="8:97" ht="13.5" thickBot="1" thickTop="1">
      <c r="H105" s="2">
        <f t="shared" si="37"/>
        <v>47</v>
      </c>
      <c r="I105" s="4" t="s">
        <v>0</v>
      </c>
      <c r="J105" s="7">
        <f t="shared" si="62"/>
        <v>28.256803748347252</v>
      </c>
      <c r="K105" s="7">
        <f t="shared" si="62"/>
        <v>29.937040735927315</v>
      </c>
      <c r="L105" s="7">
        <f t="shared" si="62"/>
        <v>31.717189814045827</v>
      </c>
      <c r="M105" s="7">
        <f t="shared" si="62"/>
        <v>33.603192064770106</v>
      </c>
      <c r="N105" s="7">
        <f t="shared" si="62"/>
        <v>35.60134184529105</v>
      </c>
      <c r="O105" s="7">
        <f t="shared" si="62"/>
        <v>37.71830779475513</v>
      </c>
      <c r="P105" s="7">
        <f t="shared" si="62"/>
        <v>39.96115509022759</v>
      </c>
      <c r="Q105" s="7">
        <f t="shared" si="62"/>
        <v>42.33736902606423</v>
      </c>
      <c r="R105" s="7">
        <f t="shared" si="62"/>
        <v>44.85487999538539</v>
      </c>
      <c r="S105" s="7">
        <f t="shared" si="62"/>
        <v>47.522089957025855</v>
      </c>
      <c r="T105" s="7">
        <f t="shared" si="62"/>
        <v>50.3479004762914</v>
      </c>
      <c r="U105" s="7">
        <f t="shared" si="62"/>
        <v>53.34174243310552</v>
      </c>
      <c r="V105" s="7">
        <f t="shared" si="62"/>
        <v>56.513607496694505</v>
      </c>
      <c r="W105" s="7">
        <f t="shared" si="62"/>
        <v>59.874081471854616</v>
      </c>
      <c r="X105" s="7">
        <f t="shared" si="62"/>
        <v>63.434379628091655</v>
      </c>
      <c r="Y105" s="7">
        <f t="shared" si="62"/>
        <v>67.20638412954021</v>
      </c>
      <c r="Z105" s="7">
        <f t="shared" si="64"/>
        <v>71.2026836905821</v>
      </c>
      <c r="AA105" s="7">
        <f t="shared" si="64"/>
        <v>75.43661558951025</v>
      </c>
      <c r="AB105" s="7">
        <f t="shared" si="64"/>
        <v>79.92231018045517</v>
      </c>
      <c r="AC105" s="7">
        <f t="shared" si="64"/>
        <v>84.67473805212845</v>
      </c>
      <c r="AD105" s="7">
        <f t="shared" si="64"/>
        <v>89.70975999077078</v>
      </c>
      <c r="AE105" s="7">
        <f t="shared" si="64"/>
        <v>95.04417991405171</v>
      </c>
      <c r="AF105" s="7">
        <f t="shared" si="64"/>
        <v>100.69580095258279</v>
      </c>
      <c r="AG105" s="7">
        <f t="shared" si="64"/>
        <v>106.68348486621105</v>
      </c>
      <c r="AH105" s="7">
        <f t="shared" si="64"/>
        <v>113.02721499338901</v>
      </c>
      <c r="AI105" s="7">
        <f t="shared" si="64"/>
        <v>119.74816294370926</v>
      </c>
      <c r="AJ105" s="7">
        <f t="shared" si="64"/>
        <v>126.86875925618328</v>
      </c>
      <c r="AK105" s="7">
        <f t="shared" si="64"/>
        <v>134.41276825908042</v>
      </c>
      <c r="AL105" s="7">
        <f t="shared" si="64"/>
        <v>142.40536738116424</v>
      </c>
      <c r="AM105" s="7">
        <f t="shared" si="64"/>
        <v>150.87323117902048</v>
      </c>
      <c r="AN105" s="7">
        <f t="shared" si="64"/>
        <v>159.84462036091037</v>
      </c>
      <c r="AO105" s="7">
        <f t="shared" si="64"/>
        <v>169.34947610425695</v>
      </c>
      <c r="AP105" s="7">
        <f t="shared" si="64"/>
        <v>179.41951998154155</v>
      </c>
      <c r="AQ105" s="7">
        <f t="shared" si="64"/>
        <v>190.08835982810345</v>
      </c>
      <c r="AR105" s="7">
        <f t="shared" si="64"/>
        <v>201.3916019051656</v>
      </c>
      <c r="AS105" s="7">
        <f t="shared" si="64"/>
        <v>213.36696973242204</v>
      </c>
      <c r="AT105" s="7">
        <f t="shared" si="64"/>
        <v>226.05442998677802</v>
      </c>
      <c r="AU105" s="7">
        <f t="shared" si="64"/>
        <v>239.49632588741852</v>
      </c>
      <c r="AV105" s="7">
        <f t="shared" si="64"/>
        <v>253.73751851236653</v>
      </c>
      <c r="AW105" s="7">
        <f t="shared" si="64"/>
        <v>268.8255365181608</v>
      </c>
      <c r="AX105" s="7">
        <f t="shared" si="64"/>
        <v>284.8107347623284</v>
      </c>
      <c r="AY105" s="7">
        <f t="shared" si="64"/>
        <v>301.7464623580409</v>
      </c>
      <c r="AZ105" s="7">
        <f t="shared" si="64"/>
        <v>319.6892407218207</v>
      </c>
      <c r="BA105" s="7">
        <f t="shared" si="64"/>
        <v>338.69895220851384</v>
      </c>
      <c r="BB105" s="7">
        <f t="shared" si="64"/>
        <v>358.83903996308305</v>
      </c>
      <c r="BC105" s="7">
        <f t="shared" si="64"/>
        <v>380.17671965620684</v>
      </c>
      <c r="BD105" s="7">
        <f t="shared" si="64"/>
        <v>402.78320381033126</v>
      </c>
      <c r="BE105" s="7">
        <f t="shared" si="64"/>
        <v>426.7339394648441</v>
      </c>
      <c r="BF105" s="7">
        <f t="shared" si="64"/>
        <v>452.10885997355604</v>
      </c>
      <c r="BG105" s="7">
        <f t="shared" si="64"/>
        <v>478.9926517748369</v>
      </c>
      <c r="BH105" s="7">
        <f t="shared" si="64"/>
        <v>507.47503702473335</v>
      </c>
      <c r="BI105" s="7">
        <f t="shared" si="64"/>
        <v>537.6510730363217</v>
      </c>
      <c r="BJ105" s="7">
        <f t="shared" si="64"/>
        <v>569.6214695246567</v>
      </c>
      <c r="BK105" s="7">
        <f t="shared" si="64"/>
        <v>603.4929247160821</v>
      </c>
      <c r="BL105" s="7">
        <f t="shared" si="64"/>
        <v>639.3784814436414</v>
      </c>
      <c r="BM105" s="7">
        <f t="shared" si="64"/>
        <v>677.3979044170276</v>
      </c>
      <c r="BN105" s="7">
        <f t="shared" si="64"/>
        <v>717.6780799261663</v>
      </c>
      <c r="BO105" s="7">
        <f t="shared" si="64"/>
        <v>760.3534393124137</v>
      </c>
      <c r="BP105" s="7">
        <f t="shared" si="64"/>
        <v>805.5664076206623</v>
      </c>
      <c r="BQ105" s="7">
        <f t="shared" si="64"/>
        <v>853.4678789296886</v>
      </c>
      <c r="BR105" s="7">
        <f t="shared" si="64"/>
        <v>904.2177199471121</v>
      </c>
      <c r="BS105" s="7">
        <f t="shared" si="64"/>
        <v>957.9853035496737</v>
      </c>
      <c r="BT105" s="7">
        <f t="shared" si="64"/>
        <v>1014.9500740494667</v>
      </c>
      <c r="BU105" s="7">
        <f t="shared" si="64"/>
        <v>1075.3021460726434</v>
      </c>
      <c r="BV105" s="7">
        <f t="shared" si="64"/>
        <v>1139.2429390493135</v>
      </c>
      <c r="BW105" s="7">
        <f t="shared" si="64"/>
        <v>1206.9858494321638</v>
      </c>
      <c r="BX105" s="7">
        <f t="shared" si="64"/>
        <v>1278.756962887283</v>
      </c>
      <c r="BY105" s="7">
        <f t="shared" si="64"/>
        <v>1354.7958088340552</v>
      </c>
      <c r="BZ105" s="7">
        <f t="shared" si="64"/>
        <v>1435.3561598523324</v>
      </c>
      <c r="CA105" s="7">
        <f t="shared" si="64"/>
        <v>1520.7068786248276</v>
      </c>
      <c r="CB105" s="7">
        <f t="shared" si="64"/>
        <v>1611.132815241324</v>
      </c>
      <c r="CC105" s="7">
        <f t="shared" si="64"/>
        <v>1706.9357578593774</v>
      </c>
      <c r="CD105" s="7">
        <f t="shared" si="64"/>
        <v>1808.4354398942241</v>
      </c>
      <c r="CE105" s="7">
        <f t="shared" si="64"/>
        <v>1915.9706070993477</v>
      </c>
      <c r="CF105" s="7">
        <f t="shared" si="64"/>
        <v>2029.900148098933</v>
      </c>
      <c r="CG105" s="7">
        <f t="shared" si="64"/>
        <v>2150.6042921452877</v>
      </c>
      <c r="CH105" s="7">
        <f t="shared" si="64"/>
        <v>2278.485878098626</v>
      </c>
      <c r="CI105" s="7">
        <f t="shared" si="64"/>
        <v>2413.9716988643286</v>
      </c>
      <c r="CJ105" s="7">
        <f t="shared" si="64"/>
        <v>2557.513925774565</v>
      </c>
      <c r="CK105" s="7">
        <f t="shared" si="64"/>
        <v>2709.5916176681103</v>
      </c>
      <c r="CL105" s="7">
        <f aca="true" t="shared" si="66" ref="CL105:CS106">freq*2^(cents/1200)</f>
        <v>2870.712319704665</v>
      </c>
      <c r="CM105" s="7">
        <f t="shared" si="66"/>
        <v>3041.413757249655</v>
      </c>
      <c r="CN105" s="7">
        <f t="shared" si="66"/>
        <v>3222.2656304826482</v>
      </c>
      <c r="CO105" s="7">
        <f t="shared" si="66"/>
        <v>3413.8715157187553</v>
      </c>
      <c r="CP105" s="7">
        <f t="shared" si="66"/>
        <v>3616.8708797884483</v>
      </c>
      <c r="CQ105" s="7">
        <f t="shared" si="66"/>
        <v>3831.9412141986954</v>
      </c>
      <c r="CR105" s="7">
        <f t="shared" si="66"/>
        <v>4059.800296197866</v>
      </c>
      <c r="CS105" s="7">
        <f t="shared" si="66"/>
        <v>4301.208584290575</v>
      </c>
    </row>
    <row r="106" spans="8:97" ht="13.5" thickBot="1" thickTop="1">
      <c r="H106" s="2">
        <f t="shared" si="37"/>
        <v>48</v>
      </c>
      <c r="I106" s="4" t="s">
        <v>0</v>
      </c>
      <c r="J106" s="7">
        <f t="shared" si="62"/>
        <v>28.27313023304183</v>
      </c>
      <c r="K106" s="7">
        <f t="shared" si="62"/>
        <v>29.95433804392184</v>
      </c>
      <c r="L106" s="7">
        <f t="shared" si="62"/>
        <v>31.735515673497794</v>
      </c>
      <c r="M106" s="7">
        <f t="shared" si="62"/>
        <v>33.62260763653188</v>
      </c>
      <c r="N106" s="7">
        <f t="shared" si="62"/>
        <v>35.62191192702854</v>
      </c>
      <c r="O106" s="7">
        <f t="shared" si="62"/>
        <v>37.74010103720395</v>
      </c>
      <c r="P106" s="7">
        <f t="shared" si="62"/>
        <v>39.98424422630854</v>
      </c>
      <c r="Q106" s="7">
        <f t="shared" si="62"/>
        <v>42.361831113622635</v>
      </c>
      <c r="R106" s="7">
        <f t="shared" si="62"/>
        <v>44.880796674364504</v>
      </c>
      <c r="S106" s="7">
        <f t="shared" si="62"/>
        <v>47.54954772193259</v>
      </c>
      <c r="T106" s="7">
        <f t="shared" si="62"/>
        <v>50.37699096486367</v>
      </c>
      <c r="U106" s="7">
        <f t="shared" si="62"/>
        <v>53.37256273214473</v>
      </c>
      <c r="V106" s="7">
        <f t="shared" si="62"/>
        <v>56.54626046608366</v>
      </c>
      <c r="W106" s="7">
        <f t="shared" si="62"/>
        <v>59.908676087843666</v>
      </c>
      <c r="X106" s="7">
        <f t="shared" si="62"/>
        <v>63.47103134699559</v>
      </c>
      <c r="Y106" s="7">
        <f t="shared" si="62"/>
        <v>67.24521527306376</v>
      </c>
      <c r="Z106" s="7">
        <f t="shared" si="64"/>
        <v>71.24382385405708</v>
      </c>
      <c r="AA106" s="7">
        <f t="shared" si="64"/>
        <v>75.4802020744079</v>
      </c>
      <c r="AB106" s="7">
        <f t="shared" si="64"/>
        <v>79.96848845261707</v>
      </c>
      <c r="AC106" s="7">
        <f t="shared" si="64"/>
        <v>84.72366222724524</v>
      </c>
      <c r="AD106" s="7">
        <f t="shared" si="64"/>
        <v>89.76159334872901</v>
      </c>
      <c r="AE106" s="7">
        <f t="shared" si="64"/>
        <v>95.09909544386518</v>
      </c>
      <c r="AF106" s="7">
        <f t="shared" si="64"/>
        <v>100.75398192972733</v>
      </c>
      <c r="AG106" s="7">
        <f t="shared" si="64"/>
        <v>106.74512546428946</v>
      </c>
      <c r="AH106" s="7">
        <f t="shared" si="64"/>
        <v>113.09252093216732</v>
      </c>
      <c r="AI106" s="7">
        <f t="shared" si="64"/>
        <v>119.81735217568736</v>
      </c>
      <c r="AJ106" s="7">
        <f t="shared" si="64"/>
        <v>126.94206269399115</v>
      </c>
      <c r="AK106" s="7">
        <f t="shared" si="64"/>
        <v>134.49043054612753</v>
      </c>
      <c r="AL106" s="7">
        <f t="shared" si="64"/>
        <v>142.4876477081142</v>
      </c>
      <c r="AM106" s="7">
        <f t="shared" si="64"/>
        <v>150.96040414881577</v>
      </c>
      <c r="AN106" s="7">
        <f t="shared" si="64"/>
        <v>159.93697690523416</v>
      </c>
      <c r="AO106" s="7">
        <f t="shared" si="64"/>
        <v>169.44732445449057</v>
      </c>
      <c r="AP106" s="7">
        <f t="shared" si="64"/>
        <v>179.52318669745802</v>
      </c>
      <c r="AQ106" s="7">
        <f t="shared" si="64"/>
        <v>190.1981908877304</v>
      </c>
      <c r="AR106" s="7">
        <f t="shared" si="64"/>
        <v>201.5079638594547</v>
      </c>
      <c r="AS106" s="7">
        <f t="shared" si="64"/>
        <v>213.49025092857886</v>
      </c>
      <c r="AT106" s="7">
        <f t="shared" si="64"/>
        <v>226.18504186433464</v>
      </c>
      <c r="AU106" s="7">
        <f t="shared" si="64"/>
        <v>239.63470435137472</v>
      </c>
      <c r="AV106" s="7">
        <f t="shared" si="64"/>
        <v>253.88412538798227</v>
      </c>
      <c r="AW106" s="7">
        <f t="shared" si="64"/>
        <v>268.980861092255</v>
      </c>
      <c r="AX106" s="7">
        <f t="shared" si="64"/>
        <v>284.97529541622833</v>
      </c>
      <c r="AY106" s="7">
        <f t="shared" si="64"/>
        <v>301.9208082976315</v>
      </c>
      <c r="AZ106" s="7">
        <f t="shared" si="64"/>
        <v>319.87395381046827</v>
      </c>
      <c r="BA106" s="7">
        <f t="shared" si="64"/>
        <v>338.8946489089811</v>
      </c>
      <c r="BB106" s="7">
        <f t="shared" si="64"/>
        <v>359.046373394916</v>
      </c>
      <c r="BC106" s="7">
        <f t="shared" si="64"/>
        <v>380.3963817754607</v>
      </c>
      <c r="BD106" s="7">
        <f t="shared" si="64"/>
        <v>403.01592771890944</v>
      </c>
      <c r="BE106" s="7">
        <f t="shared" si="64"/>
        <v>426.9805018571578</v>
      </c>
      <c r="BF106" s="7">
        <f t="shared" si="64"/>
        <v>452.3700837286693</v>
      </c>
      <c r="BG106" s="7">
        <f t="shared" si="64"/>
        <v>479.2694087027493</v>
      </c>
      <c r="BH106" s="7">
        <f t="shared" si="64"/>
        <v>507.7682507759648</v>
      </c>
      <c r="BI106" s="7">
        <f t="shared" si="64"/>
        <v>537.9617221845101</v>
      </c>
      <c r="BJ106" s="7">
        <f t="shared" si="64"/>
        <v>569.9505908324566</v>
      </c>
      <c r="BK106" s="7">
        <f t="shared" si="64"/>
        <v>603.8416165952633</v>
      </c>
      <c r="BL106" s="7">
        <f t="shared" si="64"/>
        <v>639.7479076209365</v>
      </c>
      <c r="BM106" s="7">
        <f t="shared" si="64"/>
        <v>677.7892978179619</v>
      </c>
      <c r="BN106" s="7">
        <f t="shared" si="64"/>
        <v>718.0927467898322</v>
      </c>
      <c r="BO106" s="7">
        <f t="shared" si="64"/>
        <v>760.7927635509214</v>
      </c>
      <c r="BP106" s="7">
        <f t="shared" si="64"/>
        <v>806.0318554378186</v>
      </c>
      <c r="BQ106" s="7">
        <f t="shared" si="64"/>
        <v>853.9610037143159</v>
      </c>
      <c r="BR106" s="7">
        <f t="shared" si="64"/>
        <v>904.7401674573385</v>
      </c>
      <c r="BS106" s="7">
        <f t="shared" si="64"/>
        <v>958.5388174054985</v>
      </c>
      <c r="BT106" s="7">
        <f t="shared" si="64"/>
        <v>1015.5365015519296</v>
      </c>
      <c r="BU106" s="7">
        <f t="shared" si="64"/>
        <v>1075.9234443690202</v>
      </c>
      <c r="BV106" s="7">
        <f t="shared" si="64"/>
        <v>1139.901181664913</v>
      </c>
      <c r="BW106" s="7">
        <f t="shared" si="64"/>
        <v>1207.6832331905262</v>
      </c>
      <c r="BX106" s="7">
        <f t="shared" si="64"/>
        <v>1279.4958152418733</v>
      </c>
      <c r="BY106" s="7">
        <f t="shared" si="64"/>
        <v>1355.5785956359239</v>
      </c>
      <c r="BZ106" s="7">
        <f t="shared" si="64"/>
        <v>1436.1854935796641</v>
      </c>
      <c r="CA106" s="7">
        <f t="shared" si="64"/>
        <v>1521.5855271018431</v>
      </c>
      <c r="CB106" s="7">
        <f t="shared" si="64"/>
        <v>1612.0637108756366</v>
      </c>
      <c r="CC106" s="7">
        <f t="shared" si="64"/>
        <v>1707.922007428632</v>
      </c>
      <c r="CD106" s="7">
        <f t="shared" si="64"/>
        <v>1809.480334914677</v>
      </c>
      <c r="CE106" s="7">
        <f t="shared" si="64"/>
        <v>1917.0776348109973</v>
      </c>
      <c r="CF106" s="7">
        <f t="shared" si="64"/>
        <v>2031.0730031038588</v>
      </c>
      <c r="CG106" s="7">
        <f t="shared" si="64"/>
        <v>2151.846888738041</v>
      </c>
      <c r="CH106" s="7">
        <f t="shared" si="64"/>
        <v>2279.8023633298253</v>
      </c>
      <c r="CI106" s="7">
        <f t="shared" si="64"/>
        <v>2415.366466381053</v>
      </c>
      <c r="CJ106" s="7">
        <f t="shared" si="64"/>
        <v>2558.9916304837457</v>
      </c>
      <c r="CK106" s="7">
        <f t="shared" si="64"/>
        <v>2711.1571912718478</v>
      </c>
      <c r="CL106" s="7">
        <f t="shared" si="66"/>
        <v>2872.3709871593283</v>
      </c>
      <c r="CM106" s="7">
        <f t="shared" si="66"/>
        <v>3043.1710542036863</v>
      </c>
      <c r="CN106" s="7">
        <f t="shared" si="66"/>
        <v>3224.1274217512737</v>
      </c>
      <c r="CO106" s="7">
        <f t="shared" si="66"/>
        <v>3415.8440148572645</v>
      </c>
      <c r="CP106" s="7">
        <f t="shared" si="66"/>
        <v>3618.960669829354</v>
      </c>
      <c r="CQ106" s="7">
        <f t="shared" si="66"/>
        <v>3834.1552696219946</v>
      </c>
      <c r="CR106" s="7">
        <f t="shared" si="66"/>
        <v>4062.1460062077176</v>
      </c>
      <c r="CS106" s="7">
        <f t="shared" si="66"/>
        <v>4303.693777476082</v>
      </c>
    </row>
    <row r="107" spans="8:97" ht="13.5" thickBot="1" thickTop="1">
      <c r="H107" s="2">
        <f t="shared" si="37"/>
        <v>49</v>
      </c>
      <c r="I107" s="4" t="s">
        <v>0</v>
      </c>
      <c r="J107" s="7">
        <f t="shared" si="62"/>
        <v>28.28946615100794</v>
      </c>
      <c r="K107" s="7">
        <f t="shared" si="62"/>
        <v>29.971645346119416</v>
      </c>
      <c r="L107" s="7">
        <f t="shared" si="62"/>
        <v>31.75385212143905</v>
      </c>
      <c r="M107" s="7">
        <f t="shared" si="62"/>
        <v>33.642034426407285</v>
      </c>
      <c r="N107" s="7">
        <f t="shared" si="62"/>
        <v>35.642493893943396</v>
      </c>
      <c r="O107" s="7">
        <f t="shared" si="62"/>
        <v>37.76190687155957</v>
      </c>
      <c r="P107" s="7">
        <f t="shared" si="62"/>
        <v>40.00734670305003</v>
      </c>
      <c r="Q107" s="7">
        <f t="shared" si="62"/>
        <v>42.38630733511853</v>
      </c>
      <c r="R107" s="7">
        <f t="shared" si="62"/>
        <v>44.90672832772878</v>
      </c>
      <c r="S107" s="7">
        <f t="shared" si="62"/>
        <v>47.57702135164775</v>
      </c>
      <c r="T107" s="7">
        <f t="shared" si="62"/>
        <v>50.40609826161498</v>
      </c>
      <c r="U107" s="7">
        <f t="shared" si="62"/>
        <v>53.403400838829306</v>
      </c>
      <c r="V107" s="7">
        <f t="shared" si="62"/>
        <v>56.57893230201588</v>
      </c>
      <c r="W107" s="7">
        <f t="shared" si="62"/>
        <v>59.94329069223882</v>
      </c>
      <c r="X107" s="7">
        <f t="shared" si="62"/>
        <v>63.5077042428781</v>
      </c>
      <c r="Y107" s="7">
        <f t="shared" si="62"/>
        <v>67.28406885281457</v>
      </c>
      <c r="Z107" s="7">
        <f t="shared" si="64"/>
        <v>71.28498778788679</v>
      </c>
      <c r="AA107" s="7">
        <f t="shared" si="64"/>
        <v>75.52381374311913</v>
      </c>
      <c r="AB107" s="7">
        <f t="shared" si="64"/>
        <v>80.01469340610005</v>
      </c>
      <c r="AC107" s="7">
        <f t="shared" si="64"/>
        <v>84.77261467023705</v>
      </c>
      <c r="AD107" s="7">
        <f t="shared" si="64"/>
        <v>89.81345665545756</v>
      </c>
      <c r="AE107" s="7">
        <f t="shared" si="64"/>
        <v>95.1540427032955</v>
      </c>
      <c r="AF107" s="7">
        <f t="shared" si="64"/>
        <v>100.81219652322994</v>
      </c>
      <c r="AG107" s="7">
        <f t="shared" si="64"/>
        <v>106.80680167765861</v>
      </c>
      <c r="AH107" s="7">
        <f t="shared" si="64"/>
        <v>113.15786460403176</v>
      </c>
      <c r="AI107" s="7">
        <f t="shared" si="64"/>
        <v>119.88658138447767</v>
      </c>
      <c r="AJ107" s="7">
        <f t="shared" si="64"/>
        <v>127.01540848575615</v>
      </c>
      <c r="AK107" s="7">
        <f t="shared" si="64"/>
        <v>134.56813770562914</v>
      </c>
      <c r="AL107" s="7">
        <f t="shared" si="64"/>
        <v>142.5699755757736</v>
      </c>
      <c r="AM107" s="7">
        <f t="shared" si="64"/>
        <v>151.04762748623824</v>
      </c>
      <c r="AN107" s="7">
        <f aca="true" t="shared" si="67" ref="AN107:CS108">freq*2^(cents/1200)</f>
        <v>160.02938681220013</v>
      </c>
      <c r="AO107" s="7">
        <f t="shared" si="67"/>
        <v>169.54522934047415</v>
      </c>
      <c r="AP107" s="7">
        <f t="shared" si="67"/>
        <v>179.6269133109151</v>
      </c>
      <c r="AQ107" s="7">
        <f t="shared" si="67"/>
        <v>190.30808540659103</v>
      </c>
      <c r="AR107" s="7">
        <f t="shared" si="67"/>
        <v>201.62439304645991</v>
      </c>
      <c r="AS107" s="7">
        <f t="shared" si="67"/>
        <v>213.61360335531717</v>
      </c>
      <c r="AT107" s="7">
        <f t="shared" si="67"/>
        <v>226.31572920806352</v>
      </c>
      <c r="AU107" s="7">
        <f t="shared" si="67"/>
        <v>239.77316276895533</v>
      </c>
      <c r="AV107" s="7">
        <f t="shared" si="67"/>
        <v>254.03081697151228</v>
      </c>
      <c r="AW107" s="7">
        <f t="shared" si="67"/>
        <v>269.1362754112582</v>
      </c>
      <c r="AX107" s="7">
        <f t="shared" si="67"/>
        <v>285.13995115154717</v>
      </c>
      <c r="AY107" s="7">
        <f t="shared" si="67"/>
        <v>302.09525497247637</v>
      </c>
      <c r="AZ107" s="7">
        <f t="shared" si="67"/>
        <v>320.0587736244002</v>
      </c>
      <c r="BA107" s="7">
        <f t="shared" si="67"/>
        <v>339.09045868094825</v>
      </c>
      <c r="BB107" s="7">
        <f t="shared" si="67"/>
        <v>359.25382662183017</v>
      </c>
      <c r="BC107" s="7">
        <f t="shared" si="67"/>
        <v>380.616170813182</v>
      </c>
      <c r="BD107" s="7">
        <f t="shared" si="67"/>
        <v>403.2487860929199</v>
      </c>
      <c r="BE107" s="7">
        <f t="shared" si="67"/>
        <v>427.2272067106344</v>
      </c>
      <c r="BF107" s="7">
        <f t="shared" si="67"/>
        <v>452.63145841612703</v>
      </c>
      <c r="BG107" s="7">
        <f t="shared" si="67"/>
        <v>479.5463255379105</v>
      </c>
      <c r="BH107" s="7">
        <f t="shared" si="67"/>
        <v>508.0616339430249</v>
      </c>
      <c r="BI107" s="7">
        <f t="shared" si="67"/>
        <v>538.2725508225166</v>
      </c>
      <c r="BJ107" s="7">
        <f t="shared" si="67"/>
        <v>570.2799023030942</v>
      </c>
      <c r="BK107" s="7">
        <f t="shared" si="67"/>
        <v>604.1905099449532</v>
      </c>
      <c r="BL107" s="7">
        <f t="shared" si="67"/>
        <v>640.1175472488004</v>
      </c>
      <c r="BM107" s="7">
        <f t="shared" si="67"/>
        <v>678.1809173618964</v>
      </c>
      <c r="BN107" s="7">
        <f t="shared" si="67"/>
        <v>718.5076532436606</v>
      </c>
      <c r="BO107" s="7">
        <f t="shared" si="67"/>
        <v>761.232341626364</v>
      </c>
      <c r="BP107" s="7">
        <f t="shared" si="67"/>
        <v>806.4975721858395</v>
      </c>
      <c r="BQ107" s="7">
        <f t="shared" si="67"/>
        <v>854.4544134212691</v>
      </c>
      <c r="BR107" s="7">
        <f t="shared" si="67"/>
        <v>905.2629168322541</v>
      </c>
      <c r="BS107" s="7">
        <f t="shared" si="67"/>
        <v>959.092651075821</v>
      </c>
      <c r="BT107" s="7">
        <f t="shared" si="67"/>
        <v>1016.1232678860498</v>
      </c>
      <c r="BU107" s="7">
        <f t="shared" si="67"/>
        <v>1076.5451016450331</v>
      </c>
      <c r="BV107" s="7">
        <f t="shared" si="67"/>
        <v>1140.5598046061884</v>
      </c>
      <c r="BW107" s="7">
        <f t="shared" si="67"/>
        <v>1208.381019889906</v>
      </c>
      <c r="BX107" s="7">
        <f t="shared" si="67"/>
        <v>1280.235094497601</v>
      </c>
      <c r="BY107" s="7">
        <f t="shared" si="67"/>
        <v>1356.3618347237928</v>
      </c>
      <c r="BZ107" s="7">
        <f t="shared" si="67"/>
        <v>1437.015306487321</v>
      </c>
      <c r="CA107" s="7">
        <f t="shared" si="67"/>
        <v>1522.4646832527283</v>
      </c>
      <c r="CB107" s="7">
        <f t="shared" si="67"/>
        <v>1612.9951443716784</v>
      </c>
      <c r="CC107" s="7">
        <f t="shared" si="67"/>
        <v>1708.9088268425385</v>
      </c>
      <c r="CD107" s="7">
        <f t="shared" si="67"/>
        <v>1810.5258336645081</v>
      </c>
      <c r="CE107" s="7">
        <f t="shared" si="67"/>
        <v>1918.1853021516422</v>
      </c>
      <c r="CF107" s="7">
        <f t="shared" si="67"/>
        <v>2032.2465357720992</v>
      </c>
      <c r="CG107" s="7">
        <f t="shared" si="67"/>
        <v>2153.0902032900667</v>
      </c>
      <c r="CH107" s="7">
        <f t="shared" si="67"/>
        <v>2281.119609212376</v>
      </c>
      <c r="CI107" s="7">
        <f t="shared" si="67"/>
        <v>2416.7620397798128</v>
      </c>
      <c r="CJ107" s="7">
        <f t="shared" si="67"/>
        <v>2560.470188995201</v>
      </c>
      <c r="CK107" s="7">
        <f t="shared" si="67"/>
        <v>2712.7236694475855</v>
      </c>
      <c r="CL107" s="7">
        <f t="shared" si="67"/>
        <v>2874.030612974642</v>
      </c>
      <c r="CM107" s="7">
        <f t="shared" si="67"/>
        <v>3044.9293665054565</v>
      </c>
      <c r="CN107" s="7">
        <f t="shared" si="67"/>
        <v>3225.9902887433573</v>
      </c>
      <c r="CO107" s="7">
        <f t="shared" si="67"/>
        <v>3417.8176536850774</v>
      </c>
      <c r="CP107" s="7">
        <f t="shared" si="67"/>
        <v>3621.0516673290163</v>
      </c>
      <c r="CQ107" s="7">
        <f t="shared" si="67"/>
        <v>3836.3706043032844</v>
      </c>
      <c r="CR107" s="7">
        <f t="shared" si="67"/>
        <v>4064.4930715441983</v>
      </c>
      <c r="CS107" s="7">
        <f t="shared" si="67"/>
        <v>4306.180406580133</v>
      </c>
    </row>
    <row r="108" spans="8:97" ht="13.5" thickBot="1" thickTop="1">
      <c r="H108" s="2">
        <f t="shared" si="37"/>
        <v>50</v>
      </c>
      <c r="I108" s="4" t="s">
        <v>0</v>
      </c>
      <c r="J108" s="7">
        <f t="shared" si="62"/>
        <v>28.30581150769603</v>
      </c>
      <c r="K108" s="7">
        <f t="shared" si="62"/>
        <v>29.98896264829459</v>
      </c>
      <c r="L108" s="7">
        <f t="shared" si="62"/>
        <v>31.77219916398751</v>
      </c>
      <c r="M108" s="7">
        <f t="shared" si="62"/>
        <v>33.66147244087802</v>
      </c>
      <c r="N108" s="7">
        <f t="shared" si="62"/>
        <v>35.66308775290276</v>
      </c>
      <c r="O108" s="7">
        <f t="shared" si="62"/>
        <v>37.783725305097455</v>
      </c>
      <c r="P108" s="7">
        <f t="shared" si="62"/>
        <v>40.03046252816016</v>
      </c>
      <c r="Q108" s="7">
        <f t="shared" si="62"/>
        <v>42.410797698718376</v>
      </c>
      <c r="R108" s="7">
        <f t="shared" si="62"/>
        <v>44.93267496413025</v>
      </c>
      <c r="S108" s="7">
        <f t="shared" si="62"/>
        <v>47.60451085533787</v>
      </c>
      <c r="T108" s="7">
        <f t="shared" si="62"/>
        <v>50.43522237625692</v>
      </c>
      <c r="U108" s="7">
        <f t="shared" si="62"/>
        <v>53.434256763448325</v>
      </c>
      <c r="V108" s="7">
        <f t="shared" si="62"/>
        <v>56.61162301539206</v>
      </c>
      <c r="W108" s="7">
        <f t="shared" si="62"/>
        <v>59.97792529658916</v>
      </c>
      <c r="X108" s="7">
        <f t="shared" si="62"/>
        <v>63.54439832797502</v>
      </c>
      <c r="Y108" s="7">
        <f t="shared" si="62"/>
        <v>67.32294488175604</v>
      </c>
      <c r="Z108" s="7">
        <f aca="true" t="shared" si="68" ref="Z108:BU108">freq*2^(cents/1200)</f>
        <v>71.32617550580552</v>
      </c>
      <c r="AA108" s="7">
        <f t="shared" si="68"/>
        <v>75.56745061019491</v>
      </c>
      <c r="AB108" s="7">
        <f t="shared" si="68"/>
        <v>80.0609250563203</v>
      </c>
      <c r="AC108" s="7">
        <f t="shared" si="68"/>
        <v>84.82159539743674</v>
      </c>
      <c r="AD108" s="7">
        <f t="shared" si="68"/>
        <v>89.8653499282605</v>
      </c>
      <c r="AE108" s="7">
        <f t="shared" si="68"/>
        <v>95.20902171067574</v>
      </c>
      <c r="AF108" s="7">
        <f t="shared" si="68"/>
        <v>100.87044475251382</v>
      </c>
      <c r="AG108" s="7">
        <f t="shared" si="68"/>
        <v>106.86851352689665</v>
      </c>
      <c r="AH108" s="7">
        <f t="shared" si="68"/>
        <v>113.22324603078413</v>
      </c>
      <c r="AI108" s="7">
        <f t="shared" si="68"/>
        <v>119.95585059317835</v>
      </c>
      <c r="AJ108" s="7">
        <f t="shared" si="68"/>
        <v>127.08879665595</v>
      </c>
      <c r="AK108" s="7">
        <f t="shared" si="68"/>
        <v>134.6458897635121</v>
      </c>
      <c r="AL108" s="7">
        <f t="shared" si="68"/>
        <v>142.6523510116111</v>
      </c>
      <c r="AM108" s="7">
        <f t="shared" si="68"/>
        <v>151.1349012203898</v>
      </c>
      <c r="AN108" s="7">
        <f t="shared" si="68"/>
        <v>160.12185011264063</v>
      </c>
      <c r="AO108" s="7">
        <f t="shared" si="68"/>
        <v>169.64319079487353</v>
      </c>
      <c r="AP108" s="7">
        <f t="shared" si="68"/>
        <v>179.730699856521</v>
      </c>
      <c r="AQ108" s="7">
        <f t="shared" si="68"/>
        <v>190.4180434213515</v>
      </c>
      <c r="AR108" s="7">
        <f t="shared" si="68"/>
        <v>201.74088950502767</v>
      </c>
      <c r="AS108" s="7">
        <f t="shared" si="68"/>
        <v>213.73702705379324</v>
      </c>
      <c r="AT108" s="7">
        <f t="shared" si="68"/>
        <v>226.44649206156825</v>
      </c>
      <c r="AU108" s="7">
        <f t="shared" si="68"/>
        <v>239.9117011863567</v>
      </c>
      <c r="AV108" s="7">
        <f t="shared" si="68"/>
        <v>254.17759331189998</v>
      </c>
      <c r="AW108" s="7">
        <f t="shared" si="68"/>
        <v>269.2917795270241</v>
      </c>
      <c r="AX108" s="7">
        <f t="shared" si="68"/>
        <v>285.3047020232221</v>
      </c>
      <c r="AY108" s="7">
        <f t="shared" si="68"/>
        <v>302.26980244077953</v>
      </c>
      <c r="AZ108" s="7">
        <f t="shared" si="68"/>
        <v>320.2437002252812</v>
      </c>
      <c r="BA108" s="7">
        <f t="shared" si="68"/>
        <v>339.286381589747</v>
      </c>
      <c r="BB108" s="7">
        <f t="shared" si="68"/>
        <v>359.46139971304194</v>
      </c>
      <c r="BC108" s="7">
        <f t="shared" si="68"/>
        <v>380.83608684270297</v>
      </c>
      <c r="BD108" s="7">
        <f t="shared" si="68"/>
        <v>403.4817790100554</v>
      </c>
      <c r="BE108" s="7">
        <f t="shared" si="68"/>
        <v>427.47405410758654</v>
      </c>
      <c r="BF108" s="7">
        <f t="shared" si="68"/>
        <v>452.8929841231365</v>
      </c>
      <c r="BG108" s="7">
        <f t="shared" si="68"/>
        <v>479.82340237271325</v>
      </c>
      <c r="BH108" s="7">
        <f t="shared" si="68"/>
        <v>508.3551866238003</v>
      </c>
      <c r="BI108" s="7">
        <f t="shared" si="68"/>
        <v>538.5835590540484</v>
      </c>
      <c r="BJ108" s="7">
        <f t="shared" si="68"/>
        <v>570.6094040464441</v>
      </c>
      <c r="BK108" s="7">
        <f t="shared" si="68"/>
        <v>604.5396048815594</v>
      </c>
      <c r="BL108" s="7">
        <f t="shared" si="68"/>
        <v>640.4874004505624</v>
      </c>
      <c r="BM108" s="7">
        <f t="shared" si="68"/>
        <v>678.5727631794939</v>
      </c>
      <c r="BN108" s="7">
        <f t="shared" si="68"/>
        <v>718.9227994260841</v>
      </c>
      <c r="BO108" s="7">
        <f t="shared" si="68"/>
        <v>761.6721736854059</v>
      </c>
      <c r="BP108" s="7">
        <f t="shared" si="68"/>
        <v>806.9635580201106</v>
      </c>
      <c r="BQ108" s="7">
        <f t="shared" si="68"/>
        <v>854.9481082151734</v>
      </c>
      <c r="BR108" s="7">
        <f t="shared" si="68"/>
        <v>905.785968246273</v>
      </c>
      <c r="BS108" s="7">
        <f t="shared" si="68"/>
        <v>959.6468047454265</v>
      </c>
      <c r="BT108" s="7">
        <f t="shared" si="68"/>
        <v>1016.7103732476006</v>
      </c>
      <c r="BU108" s="7">
        <f t="shared" si="68"/>
        <v>1077.1671181080967</v>
      </c>
      <c r="BV108" s="7">
        <f t="shared" si="67"/>
        <v>1141.2188080928881</v>
      </c>
      <c r="BW108" s="7">
        <f t="shared" si="67"/>
        <v>1209.0792097631183</v>
      </c>
      <c r="BX108" s="7">
        <f t="shared" si="67"/>
        <v>1280.974800901125</v>
      </c>
      <c r="BY108" s="7">
        <f t="shared" si="67"/>
        <v>1357.1455263589878</v>
      </c>
      <c r="BZ108" s="7">
        <f t="shared" si="67"/>
        <v>1437.845598852168</v>
      </c>
      <c r="CA108" s="7">
        <f t="shared" si="67"/>
        <v>1523.344347370812</v>
      </c>
      <c r="CB108" s="7">
        <f t="shared" si="67"/>
        <v>1613.9271160402204</v>
      </c>
      <c r="CC108" s="7">
        <f t="shared" si="67"/>
        <v>1709.896216430347</v>
      </c>
      <c r="CD108" s="7">
        <f t="shared" si="67"/>
        <v>1811.571936492546</v>
      </c>
      <c r="CE108" s="7">
        <f t="shared" si="67"/>
        <v>1919.2936094908532</v>
      </c>
      <c r="CF108" s="7">
        <f t="shared" si="67"/>
        <v>2033.4207464952005</v>
      </c>
      <c r="CG108" s="7">
        <f t="shared" si="67"/>
        <v>2154.334236216194</v>
      </c>
      <c r="CH108" s="7">
        <f t="shared" si="67"/>
        <v>2282.4376161857754</v>
      </c>
      <c r="CI108" s="7">
        <f t="shared" si="67"/>
        <v>2418.1584195262376</v>
      </c>
      <c r="CJ108" s="7">
        <f t="shared" si="67"/>
        <v>2561.949601802249</v>
      </c>
      <c r="CK108" s="7">
        <f t="shared" si="67"/>
        <v>2714.2910527179756</v>
      </c>
      <c r="CL108" s="7">
        <f t="shared" si="67"/>
        <v>2875.691197704336</v>
      </c>
      <c r="CM108" s="7">
        <f t="shared" si="67"/>
        <v>3046.688694741624</v>
      </c>
      <c r="CN108" s="7">
        <f t="shared" si="67"/>
        <v>3227.8542320804413</v>
      </c>
      <c r="CO108" s="7">
        <f t="shared" si="67"/>
        <v>3419.7924328606946</v>
      </c>
      <c r="CP108" s="7">
        <f t="shared" si="67"/>
        <v>3623.143872985092</v>
      </c>
      <c r="CQ108" s="7">
        <f t="shared" si="67"/>
        <v>3838.5872189817064</v>
      </c>
      <c r="CR108" s="7">
        <f t="shared" si="67"/>
        <v>4066.841492990401</v>
      </c>
      <c r="CS108" s="7">
        <f t="shared" si="67"/>
        <v>4308.668472432388</v>
      </c>
    </row>
    <row r="109" ht="13.5" thickTop="1"/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Nossaman Piano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Centscalc</dc:title>
  <dc:subject/>
  <dc:creator>Ron Nossaman: calc from Jim Coleman</dc:creator>
  <cp:keywords/>
  <dc:description/>
  <cp:lastModifiedBy>Dojo Phudpucker</cp:lastModifiedBy>
  <dcterms:created xsi:type="dcterms:W3CDTF">2002-12-23T18:28:22Z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